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Factseet Mandates\ICICI PRUDENTIAL FACTSHEET\A New Requirement (daily YTM)\Daily YTM - PSU SDL\June\29\sent\"/>
    </mc:Choice>
  </mc:AlternateContent>
  <xr:revisionPtr revIDLastSave="0" documentId="13_ncr:1_{352DE89C-E9B0-4CFC-93AA-B403EFD9270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ummary" sheetId="2" r:id="rId1"/>
    <sheet name="Working" sheetId="1" r:id="rId2"/>
  </sheets>
  <externalReferences>
    <externalReference r:id="rId3"/>
  </externalReferences>
  <definedNames>
    <definedName name="_xlnm._FilterDatabase" localSheetId="1" hidden="1">Working!$A$1:$O$1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" i="1" l="1"/>
  <c r="L3" i="1"/>
  <c r="M3" i="1"/>
  <c r="K4" i="1"/>
  <c r="L4" i="1"/>
  <c r="M4" i="1"/>
  <c r="K5" i="1"/>
  <c r="L5" i="1"/>
  <c r="M5" i="1"/>
  <c r="K6" i="1"/>
  <c r="L6" i="1"/>
  <c r="M6" i="1"/>
  <c r="K7" i="1"/>
  <c r="L7" i="1"/>
  <c r="M7" i="1"/>
  <c r="K8" i="1"/>
  <c r="L8" i="1"/>
  <c r="M8" i="1"/>
  <c r="K9" i="1"/>
  <c r="L9" i="1"/>
  <c r="M9" i="1"/>
  <c r="K10" i="1"/>
  <c r="L10" i="1"/>
  <c r="M10" i="1"/>
  <c r="K11" i="1"/>
  <c r="L11" i="1"/>
  <c r="M11" i="1"/>
  <c r="L12" i="1"/>
  <c r="K13" i="1"/>
  <c r="L13" i="1"/>
  <c r="M13" i="1"/>
  <c r="K14" i="1"/>
  <c r="L14" i="1"/>
  <c r="M14" i="1"/>
  <c r="K15" i="1"/>
  <c r="L15" i="1"/>
  <c r="M15" i="1"/>
  <c r="K16" i="1"/>
  <c r="L16" i="1"/>
  <c r="M16" i="1"/>
  <c r="K17" i="1"/>
  <c r="L17" i="1"/>
  <c r="M17" i="1"/>
  <c r="K18" i="1"/>
  <c r="L18" i="1"/>
  <c r="M18" i="1"/>
  <c r="K19" i="1"/>
  <c r="L19" i="1"/>
  <c r="M19" i="1"/>
  <c r="K20" i="1"/>
  <c r="L20" i="1"/>
  <c r="M20" i="1"/>
  <c r="K21" i="1"/>
  <c r="L21" i="1"/>
  <c r="M21" i="1"/>
  <c r="K22" i="1"/>
  <c r="L22" i="1"/>
  <c r="M22" i="1"/>
  <c r="K23" i="1"/>
  <c r="L23" i="1"/>
  <c r="M23" i="1"/>
  <c r="K24" i="1"/>
  <c r="L24" i="1"/>
  <c r="M24" i="1"/>
  <c r="K25" i="1"/>
  <c r="L25" i="1"/>
  <c r="M25" i="1"/>
  <c r="K26" i="1"/>
  <c r="L26" i="1"/>
  <c r="M26" i="1"/>
  <c r="K27" i="1"/>
  <c r="L27" i="1"/>
  <c r="M27" i="1"/>
  <c r="K28" i="1"/>
  <c r="L28" i="1"/>
  <c r="M28" i="1"/>
  <c r="M2" i="1"/>
  <c r="L2" i="1"/>
  <c r="K2" i="1"/>
  <c r="G30" i="1"/>
  <c r="G29" i="1" l="1"/>
  <c r="K30" i="1" l="1"/>
  <c r="M30" i="1" l="1"/>
  <c r="M31" i="1" s="1"/>
  <c r="B6" i="2" s="1"/>
  <c r="L30" i="1"/>
  <c r="L31" i="1" s="1"/>
  <c r="B5" i="2" s="1"/>
  <c r="B4" i="2"/>
</calcChain>
</file>

<file path=xl/sharedStrings.xml><?xml version="1.0" encoding="utf-8"?>
<sst xmlns="http://schemas.openxmlformats.org/spreadsheetml/2006/main" count="157" uniqueCount="104">
  <si>
    <t>scheme_short_name</t>
  </si>
  <si>
    <t>value_date</t>
  </si>
  <si>
    <t>type</t>
  </si>
  <si>
    <t>security_name</t>
  </si>
  <si>
    <t>quantity</t>
  </si>
  <si>
    <t>market_price</t>
  </si>
  <si>
    <t>market_value</t>
  </si>
  <si>
    <t>security_code</t>
  </si>
  <si>
    <t>isin_code</t>
  </si>
  <si>
    <t>Government Securities.</t>
  </si>
  <si>
    <t>7.46% MADHYA PRADESH SDL MD 27-Sep-2027</t>
  </si>
  <si>
    <t>G00323572314</t>
  </si>
  <si>
    <t>IN2120170047</t>
  </si>
  <si>
    <t>8.61% TN SDL - MD - 03-Sep-2027</t>
  </si>
  <si>
    <t>G00322645314</t>
  </si>
  <si>
    <t>IN3120180119</t>
  </si>
  <si>
    <t>7.33% MH SDL - MD - 13-Sep-2027</t>
  </si>
  <si>
    <t>G00322618214</t>
  </si>
  <si>
    <t>IN2220170103</t>
  </si>
  <si>
    <t>7.41% HARYANA SDL MD 27-Sep-2027</t>
  </si>
  <si>
    <t>G00323572214</t>
  </si>
  <si>
    <t>IN1620170051</t>
  </si>
  <si>
    <t>7.20% MH SDL - MD - 09-Aug-2027</t>
  </si>
  <si>
    <t>G003274914</t>
  </si>
  <si>
    <t>IN2220170061</t>
  </si>
  <si>
    <t>7.47% UTTAR PRADESH SDL - MD - 27-Sep-2027</t>
  </si>
  <si>
    <t>G00322985014</t>
  </si>
  <si>
    <t>IN3320170100</t>
  </si>
  <si>
    <t>7.47% CHHATTISGARH SDL MD 27-Sep-2027</t>
  </si>
  <si>
    <t>G00323234414</t>
  </si>
  <si>
    <t>IN3520170017</t>
  </si>
  <si>
    <t>7.05% TELANGANA SDL - MD - 24-Jul-2027</t>
  </si>
  <si>
    <t>G00322983814</t>
  </si>
  <si>
    <t>IN4520190062</t>
  </si>
  <si>
    <t>TREPS / CBLO</t>
  </si>
  <si>
    <t>Portfolio Sum Value</t>
  </si>
  <si>
    <t>AUM</t>
  </si>
  <si>
    <t>Net Current Asset</t>
  </si>
  <si>
    <t>YTM</t>
  </si>
  <si>
    <t>Scheme Name</t>
  </si>
  <si>
    <t>Date</t>
  </si>
  <si>
    <t>AM</t>
  </si>
  <si>
    <t>Mod_dur</t>
  </si>
  <si>
    <t>expiry_date</t>
  </si>
  <si>
    <t>Avg Maturity (Yrs)</t>
  </si>
  <si>
    <t>Modified Duration (Yrs)</t>
  </si>
  <si>
    <t>7.25% GUJARAT SDL MD 23-Aug-2027</t>
  </si>
  <si>
    <t>G0032323051014</t>
  </si>
  <si>
    <t>IN1520170094</t>
  </si>
  <si>
    <t>7.21% GUJARAT SDL MD 09-Aug-2027</t>
  </si>
  <si>
    <t>G0032323084114</t>
  </si>
  <si>
    <t>IN1520170086</t>
  </si>
  <si>
    <t>7.21% TAMIL NADU SDL MD 09-Aug-2027</t>
  </si>
  <si>
    <t>G00323664814</t>
  </si>
  <si>
    <t>IN3120170086</t>
  </si>
  <si>
    <t>7.32% PUNJAB SDL MD 23-Aug-2027</t>
  </si>
  <si>
    <t>G00323664414</t>
  </si>
  <si>
    <t>IN2820170107</t>
  </si>
  <si>
    <t>6.23% RAJASTHAN SDL MD 29-Sep-2027</t>
  </si>
  <si>
    <t>G00323573414</t>
  </si>
  <si>
    <t>IN2920210290</t>
  </si>
  <si>
    <t>7.37% UTTAR PRADESH SDL MD 13-Sep-2027</t>
  </si>
  <si>
    <t>G00323661714</t>
  </si>
  <si>
    <t>IN3320170092</t>
  </si>
  <si>
    <t>7.28% MADHYA PRADESH SDL MD 23-Aug-2027</t>
  </si>
  <si>
    <t>G00323664014</t>
  </si>
  <si>
    <t>IN2120170021</t>
  </si>
  <si>
    <t>7.27% UTTAR PRADESH SDL MD 23-Aug-2027</t>
  </si>
  <si>
    <t>G0032323005014</t>
  </si>
  <si>
    <t>IN3320170084</t>
  </si>
  <si>
    <t>ICICI Prudential Nifty SDL Sep 2027 Index Fund</t>
  </si>
  <si>
    <t>NIFSDL</t>
  </si>
  <si>
    <t>7.25% GUJARAT SDL MD 12-Jul-2027</t>
  </si>
  <si>
    <t>G00323662714</t>
  </si>
  <si>
    <t>IN1520170060</t>
  </si>
  <si>
    <t>7.19% UTTAR PRADESH SDL MD 26-Jul-2027</t>
  </si>
  <si>
    <t>G0032323035014</t>
  </si>
  <si>
    <t>IN3320170068</t>
  </si>
  <si>
    <t>6.43% MAHARASTRA SDL MD 18-Aug-2027</t>
  </si>
  <si>
    <t>G00323568014</t>
  </si>
  <si>
    <t>IN2220210222</t>
  </si>
  <si>
    <t>7.38% KARNATAKA SDL MD 27-Sep-2027</t>
  </si>
  <si>
    <t>G00323237114</t>
  </si>
  <si>
    <t>IN1920170025</t>
  </si>
  <si>
    <t>7.17% Gujarat SDL - MD - 26-Jul-2027</t>
  </si>
  <si>
    <t>G00323670714</t>
  </si>
  <si>
    <t>IN1520170078</t>
  </si>
  <si>
    <t>7.45% RAJASTHAN SDL MD 27-Sep-2027</t>
  </si>
  <si>
    <t>G00323625414</t>
  </si>
  <si>
    <t>IN2920170072</t>
  </si>
  <si>
    <t>7.38% Telangana SDL - MD - 25-Sep-2027</t>
  </si>
  <si>
    <t>G00323685714</t>
  </si>
  <si>
    <t>IN4520190104</t>
  </si>
  <si>
    <t>6.12% KARNATAKA SDL MD 22-Jul-2027</t>
  </si>
  <si>
    <t>G0032323097014</t>
  </si>
  <si>
    <t>IN1920200087</t>
  </si>
  <si>
    <t>7.46% ANDHRA PRADESH SDL - MD - 18-May-2027</t>
  </si>
  <si>
    <t>G00323698314</t>
  </si>
  <si>
    <t>IN1020220100</t>
  </si>
  <si>
    <t>7.71% GUJARAT SDL - MD - 01-Mar-2027</t>
  </si>
  <si>
    <t>G00323706114</t>
  </si>
  <si>
    <t>IN1520160202</t>
  </si>
  <si>
    <t>TREPS 30-JUN-2022</t>
  </si>
  <si>
    <t>TRP300622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</si>
</sst>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0.0000"/>
    <numFmt numFmtId="166" formatCode="#,##0.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sz val="8"/>
      <color indexed="8"/>
      <name val="Tahoma"/>
    </font>
    <font>
      <sz val="8"/>
      <color indexed="8"/>
      <name val="Tahoma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6" fillId="0" borderId="0"/>
    <xf numFmtId="164" fontId="6" fillId="0" borderId="0" applyFont="0" applyFill="0" applyBorder="0" applyAlignment="0" applyProtection="0"/>
  </cellStyleXfs>
  <cellXfs count="41">
    <xf numFmtId="0" fontId="0" fillId="0" borderId="0" xfId="0"/>
    <xf numFmtId="4" fontId="0" fillId="0" borderId="0" xfId="0" applyNumberFormat="1"/>
    <xf numFmtId="0" fontId="2" fillId="0" borderId="0" xfId="0" applyFont="1"/>
    <xf numFmtId="0" fontId="0" fillId="2" borderId="1" xfId="0" applyFill="1" applyBorder="1"/>
    <xf numFmtId="10" fontId="0" fillId="2" borderId="2" xfId="1" applyNumberFormat="1" applyFont="1" applyFill="1" applyBorder="1"/>
    <xf numFmtId="0" fontId="2" fillId="0" borderId="3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wrapText="1"/>
    </xf>
    <xf numFmtId="0" fontId="2" fillId="0" borderId="6" xfId="0" applyFont="1" applyBorder="1"/>
    <xf numFmtId="15" fontId="0" fillId="0" borderId="7" xfId="0" applyNumberFormat="1" applyBorder="1" applyAlignment="1">
      <alignment horizontal="center"/>
    </xf>
    <xf numFmtId="0" fontId="2" fillId="0" borderId="8" xfId="0" applyFont="1" applyBorder="1"/>
    <xf numFmtId="10" fontId="0" fillId="0" borderId="9" xfId="0" applyNumberFormat="1" applyBorder="1" applyAlignment="1">
      <alignment horizontal="center"/>
    </xf>
    <xf numFmtId="2" fontId="0" fillId="0" borderId="0" xfId="0" applyNumberFormat="1"/>
    <xf numFmtId="2" fontId="0" fillId="0" borderId="9" xfId="0" applyNumberFormat="1" applyBorder="1" applyAlignment="1">
      <alignment horizontal="center"/>
    </xf>
    <xf numFmtId="4" fontId="2" fillId="0" borderId="11" xfId="0" applyNumberFormat="1" applyFont="1" applyFill="1" applyBorder="1" applyAlignment="1"/>
    <xf numFmtId="0" fontId="2" fillId="0" borderId="10" xfId="0" applyFont="1" applyFill="1" applyBorder="1" applyAlignment="1">
      <alignment wrapText="1"/>
    </xf>
    <xf numFmtId="0" fontId="2" fillId="0" borderId="11" xfId="0" applyFont="1" applyFill="1" applyBorder="1" applyAlignment="1">
      <alignment wrapText="1"/>
    </xf>
    <xf numFmtId="166" fontId="4" fillId="0" borderId="0" xfId="2" applyNumberFormat="1" applyFont="1" applyAlignment="1">
      <alignment horizontal="right" vertical="center" wrapText="1"/>
    </xf>
    <xf numFmtId="165" fontId="0" fillId="4" borderId="0" xfId="0" applyNumberFormat="1" applyFill="1"/>
    <xf numFmtId="166" fontId="4" fillId="0" borderId="0" xfId="2" applyNumberFormat="1" applyFont="1" applyAlignment="1">
      <alignment horizontal="right" vertical="center" wrapText="1"/>
    </xf>
    <xf numFmtId="0" fontId="0" fillId="4" borderId="0" xfId="0" applyFill="1"/>
    <xf numFmtId="166" fontId="4" fillId="4" borderId="0" xfId="0" applyNumberFormat="1" applyFont="1" applyFill="1" applyAlignment="1">
      <alignment horizontal="right" vertical="center" wrapText="1"/>
    </xf>
    <xf numFmtId="166" fontId="4" fillId="0" borderId="0" xfId="0" applyNumberFormat="1" applyFont="1" applyAlignment="1">
      <alignment horizontal="right" vertical="center" wrapText="1"/>
    </xf>
    <xf numFmtId="166" fontId="5" fillId="0" borderId="0" xfId="2" applyNumberFormat="1" applyFont="1" applyAlignment="1">
      <alignment horizontal="right" vertical="center" wrapText="1"/>
    </xf>
    <xf numFmtId="166" fontId="4" fillId="0" borderId="0" xfId="2" applyNumberFormat="1" applyFont="1" applyAlignment="1">
      <alignment horizontal="right" vertical="center" wrapText="1"/>
    </xf>
    <xf numFmtId="166" fontId="4" fillId="0" borderId="0" xfId="2" applyNumberFormat="1" applyFont="1" applyAlignment="1">
      <alignment horizontal="right" vertical="center" wrapText="1"/>
    </xf>
    <xf numFmtId="166" fontId="5" fillId="0" borderId="0" xfId="2" applyNumberFormat="1" applyFont="1" applyAlignment="1">
      <alignment horizontal="right" vertical="center" wrapText="1"/>
    </xf>
    <xf numFmtId="166" fontId="5" fillId="0" borderId="0" xfId="2" applyNumberFormat="1" applyFont="1" applyAlignment="1">
      <alignment horizontal="right" vertical="center" wrapText="1"/>
    </xf>
    <xf numFmtId="166" fontId="5" fillId="0" borderId="0" xfId="2" applyNumberFormat="1" applyFont="1" applyAlignment="1">
      <alignment horizontal="right" vertical="center" wrapText="1"/>
    </xf>
    <xf numFmtId="0" fontId="0" fillId="0" borderId="0" xfId="0"/>
    <xf numFmtId="166" fontId="5" fillId="0" borderId="0" xfId="0" applyNumberFormat="1" applyFont="1" applyAlignment="1">
      <alignment horizontal="righ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6" fontId="4" fillId="0" borderId="0" xfId="2" applyNumberFormat="1" applyFont="1" applyAlignment="1">
      <alignment horizontal="right" vertical="center" wrapText="1"/>
    </xf>
    <xf numFmtId="0" fontId="0" fillId="0" borderId="0" xfId="0"/>
    <xf numFmtId="166" fontId="4" fillId="0" borderId="0" xfId="2" applyNumberFormat="1" applyFont="1" applyAlignment="1">
      <alignment horizontal="right" vertical="center" wrapText="1"/>
    </xf>
    <xf numFmtId="166" fontId="5" fillId="0" borderId="0" xfId="2" applyNumberFormat="1" applyFont="1" applyAlignment="1">
      <alignment horizontal="right" vertical="center" wrapText="1"/>
    </xf>
    <xf numFmtId="0" fontId="0" fillId="0" borderId="0" xfId="0"/>
    <xf numFmtId="14" fontId="0" fillId="0" borderId="0" xfId="0" applyNumberFormat="1"/>
  </cellXfs>
  <cellStyles count="5">
    <cellStyle name="Comma 2" xfId="4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actseet%20Mandates/ICICI%20PRUDENTIAL%20FACTSHEET/A%20New%20Requirement%20(daily%20YTM)/Daily%20YTM%20-%20PSU%20SDL/June/29/CRISIL_Valuations_SDL_20220629_M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ation"/>
    </sheetNames>
    <sheetDataSet>
      <sheetData sheetId="0">
        <row r="6">
          <cell r="C6" t="str">
            <v>ISIN</v>
          </cell>
          <cell r="D6" t="str">
            <v>Security Name</v>
          </cell>
          <cell r="E6" t="str">
            <v>Instrument Type</v>
          </cell>
          <cell r="F6" t="str">
            <v>Maturity/ Deemed Maturity Date</v>
          </cell>
          <cell r="G6" t="str">
            <v>Crisil's Bond Price</v>
          </cell>
          <cell r="H6" t="str">
            <v>Crisil's Bond Yield</v>
          </cell>
          <cell r="I6" t="str">
            <v>Crisil's Modified duration</v>
          </cell>
          <cell r="J6" t="str">
            <v>Rating_CRISIL</v>
          </cell>
          <cell r="K6" t="str">
            <v>Rating Change_CRISIL</v>
          </cell>
          <cell r="L6" t="str">
            <v>Valuation Triggered</v>
          </cell>
          <cell r="M6" t="str">
            <v>Valuation Triggered Date</v>
          </cell>
          <cell r="N6" t="str">
            <v>Crisil's Bond FaceValue</v>
          </cell>
          <cell r="O6" t="str">
            <v>Crisil's Macaulay duration</v>
          </cell>
        </row>
        <row r="7">
          <cell r="C7" t="str">
            <v>IN2820120060</v>
          </cell>
          <cell r="D7" t="str">
            <v>8.91% PUNJAB SDL 04-07-2022</v>
          </cell>
          <cell r="E7" t="str">
            <v>SDL</v>
          </cell>
          <cell r="F7">
            <v>44746</v>
          </cell>
          <cell r="G7">
            <v>100.0419</v>
          </cell>
          <cell r="H7">
            <v>4.9933999999999999E-2</v>
          </cell>
          <cell r="I7">
            <v>1.0691957994344249E-2</v>
          </cell>
          <cell r="J7" t="str">
            <v>Sovereign</v>
          </cell>
          <cell r="L7" t="str">
            <v>Maturity</v>
          </cell>
          <cell r="M7">
            <v>44746</v>
          </cell>
          <cell r="N7">
            <v>100</v>
          </cell>
          <cell r="O7">
            <v>1.0958904109589041E-2</v>
          </cell>
        </row>
        <row r="8">
          <cell r="C8" t="str">
            <v>IN2920120036</v>
          </cell>
          <cell r="D8" t="str">
            <v>8.89% RAJASTHAN SDL 04-07-2022</v>
          </cell>
          <cell r="E8" t="str">
            <v>SDL</v>
          </cell>
          <cell r="F8">
            <v>44746</v>
          </cell>
          <cell r="G8">
            <v>100.0419</v>
          </cell>
          <cell r="H8">
            <v>4.9749000000000002E-2</v>
          </cell>
          <cell r="I8">
            <v>1.0692922996512297E-2</v>
          </cell>
          <cell r="J8" t="str">
            <v>Sovereign</v>
          </cell>
          <cell r="L8" t="str">
            <v>Maturity</v>
          </cell>
          <cell r="M8">
            <v>44746</v>
          </cell>
          <cell r="N8">
            <v>100</v>
          </cell>
          <cell r="O8">
            <v>1.0958904109589041E-2</v>
          </cell>
        </row>
        <row r="9">
          <cell r="C9" t="str">
            <v>IN2220120017</v>
          </cell>
          <cell r="D9" t="str">
            <v>8.85% MAHARASHTRA SDL 18-07-2022</v>
          </cell>
          <cell r="E9" t="str">
            <v>SDL</v>
          </cell>
          <cell r="F9">
            <v>44760</v>
          </cell>
          <cell r="G9">
            <v>100.18770000000001</v>
          </cell>
          <cell r="H9">
            <v>4.9604000000000002E-2</v>
          </cell>
          <cell r="I9">
            <v>4.8121557621033803E-2</v>
          </cell>
          <cell r="J9" t="str">
            <v>Sovereign</v>
          </cell>
          <cell r="L9" t="str">
            <v>Maturity</v>
          </cell>
          <cell r="M9">
            <v>44760</v>
          </cell>
          <cell r="N9">
            <v>100</v>
          </cell>
          <cell r="O9">
            <v>4.9315068493150684E-2</v>
          </cell>
        </row>
        <row r="10">
          <cell r="C10" t="str">
            <v>IN3120120032</v>
          </cell>
          <cell r="D10" t="str">
            <v>8.84% TAMIL NADU SDL 18-07-2022</v>
          </cell>
          <cell r="E10" t="str">
            <v>SDL</v>
          </cell>
          <cell r="F10">
            <v>44760</v>
          </cell>
          <cell r="G10">
            <v>100.18640000000001</v>
          </cell>
          <cell r="H10">
            <v>4.9765999999999998E-2</v>
          </cell>
          <cell r="I10">
            <v>4.8117754410162611E-2</v>
          </cell>
          <cell r="J10" t="str">
            <v>Sovereign</v>
          </cell>
          <cell r="L10" t="str">
            <v>Maturity</v>
          </cell>
          <cell r="M10">
            <v>44760</v>
          </cell>
          <cell r="N10">
            <v>100</v>
          </cell>
          <cell r="O10">
            <v>4.9315068493150684E-2</v>
          </cell>
        </row>
        <row r="11">
          <cell r="C11" t="str">
            <v>IN1520120040</v>
          </cell>
          <cell r="D11" t="str">
            <v>8.83% GUJARAT SDL 18-07-2022</v>
          </cell>
          <cell r="E11" t="str">
            <v>SDL</v>
          </cell>
          <cell r="F11">
            <v>44760</v>
          </cell>
          <cell r="G11">
            <v>100.1867</v>
          </cell>
          <cell r="H11">
            <v>4.9598000000000003E-2</v>
          </cell>
          <cell r="I11">
            <v>4.8121698492241585E-2</v>
          </cell>
          <cell r="J11" t="str">
            <v>Sovereign</v>
          </cell>
          <cell r="L11" t="str">
            <v>Maturity</v>
          </cell>
          <cell r="M11">
            <v>44760</v>
          </cell>
          <cell r="N11">
            <v>100</v>
          </cell>
          <cell r="O11">
            <v>4.9315068493150684E-2</v>
          </cell>
        </row>
        <row r="12">
          <cell r="C12" t="str">
            <v>IN1020120086</v>
          </cell>
          <cell r="D12" t="str">
            <v>8.90% ANDHRA PRADESH SDL 08-08-2022</v>
          </cell>
          <cell r="E12" t="str">
            <v>SDL</v>
          </cell>
          <cell r="F12">
            <v>44781</v>
          </cell>
          <cell r="G12">
            <v>100.37439999999999</v>
          </cell>
          <cell r="H12">
            <v>5.0902000000000003E-2</v>
          </cell>
          <cell r="I12">
            <v>0.10419738736272446</v>
          </cell>
          <cell r="J12" t="str">
            <v>Sovereign</v>
          </cell>
          <cell r="L12" t="str">
            <v>Maturity</v>
          </cell>
          <cell r="M12">
            <v>44781</v>
          </cell>
          <cell r="N12">
            <v>100</v>
          </cell>
          <cell r="O12">
            <v>0.10684931506849316</v>
          </cell>
        </row>
        <row r="13">
          <cell r="C13" t="str">
            <v>IN3120120040</v>
          </cell>
          <cell r="D13" t="str">
            <v>8.92% TAMIL NADU SDL 08-08-2022</v>
          </cell>
          <cell r="E13" t="str">
            <v>SDL</v>
          </cell>
          <cell r="F13">
            <v>44781</v>
          </cell>
          <cell r="G13">
            <v>100.3699</v>
          </cell>
          <cell r="H13">
            <v>5.1499000000000003E-2</v>
          </cell>
          <cell r="I13">
            <v>0.10416706522254522</v>
          </cell>
          <cell r="J13" t="str">
            <v>Sovereign</v>
          </cell>
          <cell r="L13" t="str">
            <v>Maturity</v>
          </cell>
          <cell r="M13">
            <v>44781</v>
          </cell>
          <cell r="N13">
            <v>100</v>
          </cell>
          <cell r="O13">
            <v>0.10684931506849316</v>
          </cell>
        </row>
        <row r="14">
          <cell r="C14" t="str">
            <v>IN2820120078</v>
          </cell>
          <cell r="D14" t="str">
            <v>8.92% PUNJAB SDL 08-08-2022</v>
          </cell>
          <cell r="E14" t="str">
            <v>SDL</v>
          </cell>
          <cell r="F14">
            <v>44781</v>
          </cell>
          <cell r="G14">
            <v>100.3776</v>
          </cell>
          <cell r="H14">
            <v>5.0798999999999997E-2</v>
          </cell>
          <cell r="I14">
            <v>0.10420262060640087</v>
          </cell>
          <cell r="J14" t="str">
            <v>Sovereign</v>
          </cell>
          <cell r="L14" t="str">
            <v>Maturity</v>
          </cell>
          <cell r="M14">
            <v>44781</v>
          </cell>
          <cell r="N14">
            <v>100</v>
          </cell>
          <cell r="O14">
            <v>0.10684931506849316</v>
          </cell>
        </row>
        <row r="15">
          <cell r="C15" t="str">
            <v>IN2020120043</v>
          </cell>
          <cell r="D15" t="str">
            <v>8.92% KERELA SDL 08-08-2022</v>
          </cell>
          <cell r="E15" t="str">
            <v>SDL</v>
          </cell>
          <cell r="F15">
            <v>44781</v>
          </cell>
          <cell r="G15">
            <v>100.3721</v>
          </cell>
          <cell r="H15">
            <v>5.1298999999999997E-2</v>
          </cell>
          <cell r="I15">
            <v>0.10417722142748877</v>
          </cell>
          <cell r="J15" t="str">
            <v>Sovereign</v>
          </cell>
          <cell r="L15" t="str">
            <v>Maturity</v>
          </cell>
          <cell r="M15">
            <v>44781</v>
          </cell>
          <cell r="N15">
            <v>100</v>
          </cell>
          <cell r="O15">
            <v>0.10684931506849316</v>
          </cell>
        </row>
        <row r="16">
          <cell r="C16" t="str">
            <v>IN2120120018</v>
          </cell>
          <cell r="D16" t="str">
            <v>8.92% MADHYA PRADESH SDL 08-08-2022</v>
          </cell>
          <cell r="E16" t="str">
            <v>SDL</v>
          </cell>
          <cell r="F16">
            <v>44781</v>
          </cell>
          <cell r="G16">
            <v>100.37430000000001</v>
          </cell>
          <cell r="H16">
            <v>5.11E-2</v>
          </cell>
          <cell r="I16">
            <v>0.10418732881721336</v>
          </cell>
          <cell r="J16" t="str">
            <v>Sovereign</v>
          </cell>
          <cell r="L16" t="str">
            <v>Maturity</v>
          </cell>
          <cell r="M16">
            <v>44781</v>
          </cell>
          <cell r="N16">
            <v>100</v>
          </cell>
          <cell r="O16">
            <v>0.10684931506849316</v>
          </cell>
        </row>
        <row r="17">
          <cell r="C17" t="str">
            <v>IN3420120062</v>
          </cell>
          <cell r="D17" t="str">
            <v>8.96% WEST BENGAL SDL 22-08-2022</v>
          </cell>
          <cell r="E17" t="str">
            <v>SDL</v>
          </cell>
          <cell r="F17">
            <v>44795</v>
          </cell>
          <cell r="G17">
            <v>100.5192</v>
          </cell>
          <cell r="H17">
            <v>5.1470000000000002E-2</v>
          </cell>
          <cell r="I17">
            <v>0.14156237181343601</v>
          </cell>
          <cell r="J17" t="str">
            <v>Sovereign</v>
          </cell>
          <cell r="L17" t="str">
            <v>Maturity</v>
          </cell>
          <cell r="M17">
            <v>44795</v>
          </cell>
          <cell r="N17">
            <v>100</v>
          </cell>
          <cell r="O17">
            <v>0.14520547945205478</v>
          </cell>
        </row>
        <row r="18">
          <cell r="C18" t="str">
            <v>IN1020120094</v>
          </cell>
          <cell r="D18" t="str">
            <v>8.90% ANDHRA PRADESH SDL 22-08-2022</v>
          </cell>
          <cell r="E18" t="str">
            <v>SDL</v>
          </cell>
          <cell r="F18">
            <v>44795</v>
          </cell>
          <cell r="G18">
            <v>100.5192</v>
          </cell>
          <cell r="H18">
            <v>5.0902000000000003E-2</v>
          </cell>
          <cell r="I18">
            <v>0.14160157769806145</v>
          </cell>
          <cell r="J18" t="str">
            <v>Sovereign</v>
          </cell>
          <cell r="L18" t="str">
            <v>Maturity</v>
          </cell>
          <cell r="M18">
            <v>44795</v>
          </cell>
          <cell r="N18">
            <v>100</v>
          </cell>
          <cell r="O18">
            <v>0.14520547945205478</v>
          </cell>
        </row>
        <row r="19">
          <cell r="C19" t="str">
            <v>IN2920120069</v>
          </cell>
          <cell r="D19" t="str">
            <v>8.92% RAJASTHAN SDL 22-08-2022</v>
          </cell>
          <cell r="E19" t="str">
            <v>SDL</v>
          </cell>
          <cell r="F19">
            <v>44795</v>
          </cell>
          <cell r="G19">
            <v>100.51309999999999</v>
          </cell>
          <cell r="H19">
            <v>5.1499000000000003E-2</v>
          </cell>
          <cell r="I19">
            <v>0.1415603706870486</v>
          </cell>
          <cell r="J19" t="str">
            <v>Sovereign</v>
          </cell>
          <cell r="L19" t="str">
            <v>Maturity</v>
          </cell>
          <cell r="M19">
            <v>44795</v>
          </cell>
          <cell r="N19">
            <v>100</v>
          </cell>
          <cell r="O19">
            <v>0.14520547945205478</v>
          </cell>
        </row>
        <row r="20">
          <cell r="C20" t="str">
            <v>IN1520120057</v>
          </cell>
          <cell r="D20" t="str">
            <v>8.91% GUJARAT SDL 22-08-2022</v>
          </cell>
          <cell r="E20" t="str">
            <v>SDL</v>
          </cell>
          <cell r="F20">
            <v>44795</v>
          </cell>
          <cell r="G20">
            <v>100.52209999999999</v>
          </cell>
          <cell r="H20">
            <v>5.0804000000000002E-2</v>
          </cell>
          <cell r="I20">
            <v>0.14160834429039029</v>
          </cell>
          <cell r="J20" t="str">
            <v>Sovereign</v>
          </cell>
          <cell r="L20" t="str">
            <v>Maturity</v>
          </cell>
          <cell r="M20">
            <v>44795</v>
          </cell>
          <cell r="N20">
            <v>100</v>
          </cell>
          <cell r="O20">
            <v>0.14520547945205478</v>
          </cell>
        </row>
        <row r="21">
          <cell r="C21" t="str">
            <v>IN3320120055</v>
          </cell>
          <cell r="D21" t="str">
            <v>8.93% UTTAR PRADESH SDL 05-09-2022</v>
          </cell>
          <cell r="E21" t="str">
            <v>SDL</v>
          </cell>
          <cell r="F21">
            <v>44809</v>
          </cell>
          <cell r="G21">
            <v>100.61709999999999</v>
          </cell>
          <cell r="H21">
            <v>5.2399000000000001E-2</v>
          </cell>
          <cell r="I21">
            <v>0.17887520295577658</v>
          </cell>
          <cell r="J21" t="str">
            <v>Sovereign</v>
          </cell>
          <cell r="L21" t="str">
            <v>Maturity</v>
          </cell>
          <cell r="M21">
            <v>44809</v>
          </cell>
          <cell r="N21">
            <v>100</v>
          </cell>
          <cell r="O21">
            <v>0.18356164383561643</v>
          </cell>
        </row>
        <row r="22">
          <cell r="C22" t="str">
            <v>IN3120120057</v>
          </cell>
          <cell r="D22" t="str">
            <v>8.92% TAMIL NADU SDL 05-09-2022</v>
          </cell>
          <cell r="E22" t="str">
            <v>SDL</v>
          </cell>
          <cell r="F22">
            <v>44809</v>
          </cell>
          <cell r="G22">
            <v>100.6134</v>
          </cell>
          <cell r="H22">
            <v>5.2505999999999997E-2</v>
          </cell>
          <cell r="I22">
            <v>0.17886587794200495</v>
          </cell>
          <cell r="J22" t="str">
            <v>Sovereign</v>
          </cell>
          <cell r="L22" t="str">
            <v>Maturity</v>
          </cell>
          <cell r="M22">
            <v>44809</v>
          </cell>
          <cell r="N22">
            <v>100</v>
          </cell>
          <cell r="O22">
            <v>0.18356164383561643</v>
          </cell>
        </row>
        <row r="23">
          <cell r="C23" t="str">
            <v>IN2220120025</v>
          </cell>
          <cell r="D23" t="str">
            <v>8.91% MAHARASHTRA SDL 05-09-2022</v>
          </cell>
          <cell r="E23" t="str">
            <v>SDL</v>
          </cell>
          <cell r="F23">
            <v>44809</v>
          </cell>
          <cell r="G23">
            <v>100.6114</v>
          </cell>
          <cell r="H23">
            <v>5.2518999999999996E-2</v>
          </cell>
          <cell r="I23">
            <v>0.17886474506264391</v>
          </cell>
          <cell r="J23" t="str">
            <v>Sovereign</v>
          </cell>
          <cell r="L23" t="str">
            <v>Maturity</v>
          </cell>
          <cell r="M23">
            <v>44809</v>
          </cell>
          <cell r="N23">
            <v>100</v>
          </cell>
          <cell r="O23">
            <v>0.18356164383561643</v>
          </cell>
        </row>
        <row r="24">
          <cell r="C24" t="str">
            <v>IN2920120077</v>
          </cell>
          <cell r="D24" t="str">
            <v>8.91% RAJASTHAN SDL 05-09-2022</v>
          </cell>
          <cell r="E24" t="str">
            <v>SDL</v>
          </cell>
          <cell r="F24">
            <v>44809</v>
          </cell>
          <cell r="G24">
            <v>100.6116</v>
          </cell>
          <cell r="H24">
            <v>5.2504999999999996E-2</v>
          </cell>
          <cell r="I24">
            <v>0.17886596508716562</v>
          </cell>
          <cell r="J24" t="str">
            <v>Sovereign</v>
          </cell>
          <cell r="L24" t="str">
            <v>Maturity</v>
          </cell>
          <cell r="M24">
            <v>44809</v>
          </cell>
          <cell r="N24">
            <v>100</v>
          </cell>
          <cell r="O24">
            <v>0.18356164383561643</v>
          </cell>
        </row>
        <row r="25">
          <cell r="C25" t="str">
            <v>IN2820120094</v>
          </cell>
          <cell r="D25" t="str">
            <v>8.93% PUNJAB SDL 05-09-2022</v>
          </cell>
          <cell r="E25" t="str">
            <v>SDL</v>
          </cell>
          <cell r="F25">
            <v>44809</v>
          </cell>
          <cell r="G25">
            <v>100.6121</v>
          </cell>
          <cell r="H25">
            <v>5.2664999999999997E-2</v>
          </cell>
          <cell r="I25">
            <v>0.17885202294150912</v>
          </cell>
          <cell r="J25" t="str">
            <v>Sovereign</v>
          </cell>
          <cell r="L25" t="str">
            <v>Maturity</v>
          </cell>
          <cell r="M25">
            <v>44809</v>
          </cell>
          <cell r="N25">
            <v>100</v>
          </cell>
          <cell r="O25">
            <v>0.18356164383561643</v>
          </cell>
        </row>
        <row r="26">
          <cell r="C26" t="str">
            <v>IN1020120102</v>
          </cell>
          <cell r="D26" t="str">
            <v>8.91% ANDHRA PRADESH SDL 05-09-2022</v>
          </cell>
          <cell r="E26" t="str">
            <v>SDL</v>
          </cell>
          <cell r="F26">
            <v>44809</v>
          </cell>
          <cell r="G26">
            <v>100.61360000000001</v>
          </cell>
          <cell r="H26">
            <v>5.2400000000000002E-2</v>
          </cell>
          <cell r="I26">
            <v>0.17887511580161414</v>
          </cell>
          <cell r="J26" t="str">
            <v>Sovereign</v>
          </cell>
          <cell r="L26" t="str">
            <v>Maturity</v>
          </cell>
          <cell r="M26">
            <v>44809</v>
          </cell>
          <cell r="N26">
            <v>100</v>
          </cell>
          <cell r="O26">
            <v>0.18356164383561643</v>
          </cell>
        </row>
        <row r="27">
          <cell r="C27" t="str">
            <v>IN1620120064</v>
          </cell>
          <cell r="D27" t="str">
            <v>8.93% HARYANA SDL 05-09-2022</v>
          </cell>
          <cell r="E27" t="str">
            <v>SDL</v>
          </cell>
          <cell r="F27">
            <v>44809</v>
          </cell>
          <cell r="G27">
            <v>100.6151</v>
          </cell>
          <cell r="H27">
            <v>5.2504999999999996E-2</v>
          </cell>
          <cell r="I27">
            <v>0.17886596508716562</v>
          </cell>
          <cell r="J27" t="str">
            <v>Sovereign</v>
          </cell>
          <cell r="L27" t="str">
            <v>Maturity</v>
          </cell>
          <cell r="M27">
            <v>44809</v>
          </cell>
          <cell r="N27">
            <v>100</v>
          </cell>
          <cell r="O27">
            <v>0.18356164383561643</v>
          </cell>
        </row>
        <row r="28">
          <cell r="C28" t="str">
            <v>IN2220120033</v>
          </cell>
          <cell r="D28" t="str">
            <v>8.90% MAHARASHTRA SDL 20-09-2022</v>
          </cell>
          <cell r="E28" t="str">
            <v>SDL</v>
          </cell>
          <cell r="F28">
            <v>44824</v>
          </cell>
          <cell r="G28">
            <v>100.7717</v>
          </cell>
          <cell r="H28">
            <v>5.1998000000000003E-2</v>
          </cell>
          <cell r="I28">
            <v>0.21896467174585482</v>
          </cell>
          <cell r="J28" t="str">
            <v>Sovereign</v>
          </cell>
          <cell r="L28" t="str">
            <v>Maturity</v>
          </cell>
          <cell r="M28">
            <v>44824</v>
          </cell>
          <cell r="N28">
            <v>100</v>
          </cell>
          <cell r="O28">
            <v>0.22465753424657534</v>
          </cell>
        </row>
        <row r="29">
          <cell r="C29" t="str">
            <v>IN3320120063</v>
          </cell>
          <cell r="D29" t="str">
            <v>8.91% UTTAR PRADESH SDL 20-09-2022</v>
          </cell>
          <cell r="E29" t="str">
            <v>SDL</v>
          </cell>
          <cell r="F29">
            <v>44824</v>
          </cell>
          <cell r="G29">
            <v>100.77379999999999</v>
          </cell>
          <cell r="H29">
            <v>5.2000999999999999E-2</v>
          </cell>
          <cell r="I29">
            <v>0.21896435162222175</v>
          </cell>
          <cell r="J29" t="str">
            <v>Sovereign</v>
          </cell>
          <cell r="L29" t="str">
            <v>Maturity</v>
          </cell>
          <cell r="M29">
            <v>44824</v>
          </cell>
          <cell r="N29">
            <v>100</v>
          </cell>
          <cell r="O29">
            <v>0.22465753424657534</v>
          </cell>
        </row>
        <row r="30">
          <cell r="C30" t="str">
            <v>IN3120120065</v>
          </cell>
          <cell r="D30" t="str">
            <v>8.90% TAMIL NADU SDL 20-09-2022</v>
          </cell>
          <cell r="E30" t="str">
            <v>SDL</v>
          </cell>
          <cell r="F30">
            <v>44824</v>
          </cell>
          <cell r="G30">
            <v>100.7671</v>
          </cell>
          <cell r="H30">
            <v>5.2199000000000002E-2</v>
          </cell>
          <cell r="I30">
            <v>0.21894322553180792</v>
          </cell>
          <cell r="J30" t="str">
            <v>Sovereign</v>
          </cell>
          <cell r="L30" t="str">
            <v>Maturity</v>
          </cell>
          <cell r="M30">
            <v>44824</v>
          </cell>
          <cell r="N30">
            <v>100</v>
          </cell>
          <cell r="O30">
            <v>0.22465753424657534</v>
          </cell>
        </row>
        <row r="31">
          <cell r="C31" t="str">
            <v>IN1020120110</v>
          </cell>
          <cell r="D31" t="str">
            <v>8.89% ANDHRA PRADESH SDL 20-09-2022</v>
          </cell>
          <cell r="E31" t="str">
            <v>SDL</v>
          </cell>
          <cell r="F31">
            <v>44824</v>
          </cell>
          <cell r="G31">
            <v>100.7603</v>
          </cell>
          <cell r="H31">
            <v>5.2400000000000002E-2</v>
          </cell>
          <cell r="I31">
            <v>0.21892178351839342</v>
          </cell>
          <cell r="J31" t="str">
            <v>Sovereign</v>
          </cell>
          <cell r="L31" t="str">
            <v>Maturity</v>
          </cell>
          <cell r="M31">
            <v>44824</v>
          </cell>
          <cell r="N31">
            <v>100</v>
          </cell>
          <cell r="O31">
            <v>0.22465753424657534</v>
          </cell>
        </row>
        <row r="32">
          <cell r="C32" t="str">
            <v>IN3420120070</v>
          </cell>
          <cell r="D32" t="str">
            <v>8.92% WEST BENGAL SDL 20-09-2022</v>
          </cell>
          <cell r="E32" t="str">
            <v>SDL</v>
          </cell>
          <cell r="F32">
            <v>44824</v>
          </cell>
          <cell r="G32">
            <v>100.7714</v>
          </cell>
          <cell r="H32">
            <v>5.2201999999999998E-2</v>
          </cell>
          <cell r="I32">
            <v>0.21894290547087991</v>
          </cell>
          <cell r="J32" t="str">
            <v>Sovereign</v>
          </cell>
          <cell r="L32" t="str">
            <v>Maturity</v>
          </cell>
          <cell r="M32">
            <v>44824</v>
          </cell>
          <cell r="N32">
            <v>100</v>
          </cell>
          <cell r="O32">
            <v>0.22465753424657534</v>
          </cell>
        </row>
        <row r="33">
          <cell r="C33" t="str">
            <v>IN2820120102</v>
          </cell>
          <cell r="D33" t="str">
            <v>8.91% PUNJAB SDL 20-09-2022</v>
          </cell>
          <cell r="E33" t="str">
            <v>SDL</v>
          </cell>
          <cell r="F33">
            <v>44824</v>
          </cell>
          <cell r="G33">
            <v>100.7692</v>
          </cell>
          <cell r="H33">
            <v>5.2199999999999996E-2</v>
          </cell>
          <cell r="I33">
            <v>0.21894311884472795</v>
          </cell>
          <cell r="J33" t="str">
            <v>Sovereign</v>
          </cell>
          <cell r="L33" t="str">
            <v>Maturity</v>
          </cell>
          <cell r="M33">
            <v>44824</v>
          </cell>
          <cell r="N33">
            <v>100</v>
          </cell>
          <cell r="O33">
            <v>0.22465753424657534</v>
          </cell>
        </row>
        <row r="34">
          <cell r="C34" t="str">
            <v>IN2920120085</v>
          </cell>
          <cell r="D34" t="str">
            <v>8.90% RAJASTHAN SDL 20-09-2022</v>
          </cell>
          <cell r="E34" t="str">
            <v>SDL</v>
          </cell>
          <cell r="F34">
            <v>44824</v>
          </cell>
          <cell r="G34">
            <v>100.7625</v>
          </cell>
          <cell r="H34">
            <v>5.2399000000000001E-2</v>
          </cell>
          <cell r="I34">
            <v>0.21892189018468178</v>
          </cell>
          <cell r="J34" t="str">
            <v>Sovereign</v>
          </cell>
          <cell r="L34" t="str">
            <v>Maturity</v>
          </cell>
          <cell r="M34">
            <v>44824</v>
          </cell>
          <cell r="N34">
            <v>100</v>
          </cell>
          <cell r="O34">
            <v>0.22465753424657534</v>
          </cell>
        </row>
        <row r="35">
          <cell r="C35" t="str">
            <v>IN2220120041</v>
          </cell>
          <cell r="D35" t="str">
            <v>8.85% MAHARSHTRA SDL 03-10-2022</v>
          </cell>
          <cell r="E35" t="str">
            <v>SDL</v>
          </cell>
          <cell r="F35">
            <v>44837</v>
          </cell>
          <cell r="G35">
            <v>100.7753</v>
          </cell>
          <cell r="H35">
            <v>5.6408E-2</v>
          </cell>
          <cell r="I35">
            <v>0.25313456532238715</v>
          </cell>
          <cell r="J35" t="str">
            <v>Sovereign</v>
          </cell>
          <cell r="L35" t="str">
            <v>Maturity</v>
          </cell>
          <cell r="M35">
            <v>44837</v>
          </cell>
          <cell r="N35">
            <v>100</v>
          </cell>
          <cell r="O35">
            <v>0.26027397260273971</v>
          </cell>
        </row>
        <row r="36">
          <cell r="C36" t="str">
            <v>IN3120120073</v>
          </cell>
          <cell r="D36" t="str">
            <v>8.86% TAMIL NADU SDL 03-10-2022</v>
          </cell>
          <cell r="E36" t="str">
            <v>SDL</v>
          </cell>
          <cell r="F36">
            <v>44837</v>
          </cell>
          <cell r="G36">
            <v>100.78570000000001</v>
          </cell>
          <cell r="H36">
            <v>5.6107999999999998E-2</v>
          </cell>
          <cell r="I36">
            <v>0.25317149935970262</v>
          </cell>
          <cell r="J36" t="str">
            <v>Sovereign</v>
          </cell>
          <cell r="L36" t="str">
            <v>Maturity</v>
          </cell>
          <cell r="M36">
            <v>44837</v>
          </cell>
          <cell r="N36">
            <v>100</v>
          </cell>
          <cell r="O36">
            <v>0.26027397260273971</v>
          </cell>
        </row>
        <row r="37">
          <cell r="C37" t="str">
            <v>IN1020120128</v>
          </cell>
          <cell r="D37" t="str">
            <v>8.86% ANDHRA PRADESH SDL 03-10-2022</v>
          </cell>
          <cell r="E37" t="str">
            <v>SDL</v>
          </cell>
          <cell r="F37">
            <v>44837</v>
          </cell>
          <cell r="G37">
            <v>100.7758</v>
          </cell>
          <cell r="H37">
            <v>5.6486000000000001E-2</v>
          </cell>
          <cell r="I37">
            <v>0.25312496423777231</v>
          </cell>
          <cell r="J37" t="str">
            <v>Sovereign</v>
          </cell>
          <cell r="L37" t="str">
            <v>Maturity</v>
          </cell>
          <cell r="M37">
            <v>44837</v>
          </cell>
          <cell r="N37">
            <v>100</v>
          </cell>
          <cell r="O37">
            <v>0.26027397260273971</v>
          </cell>
        </row>
        <row r="38">
          <cell r="C38" t="str">
            <v>IN2920120093</v>
          </cell>
          <cell r="D38" t="str">
            <v>8.85% RAJASTHAN SDL 03-10-2022</v>
          </cell>
          <cell r="E38" t="str">
            <v>SDL</v>
          </cell>
          <cell r="F38">
            <v>44837</v>
          </cell>
          <cell r="G38">
            <v>100.7775</v>
          </cell>
          <cell r="H38">
            <v>5.6326000000000001E-2</v>
          </cell>
          <cell r="I38">
            <v>0.25314465955567328</v>
          </cell>
          <cell r="J38" t="str">
            <v>Sovereign</v>
          </cell>
          <cell r="L38" t="str">
            <v>Maturity</v>
          </cell>
          <cell r="M38">
            <v>44837</v>
          </cell>
          <cell r="N38">
            <v>100</v>
          </cell>
          <cell r="O38">
            <v>0.26027397260273971</v>
          </cell>
        </row>
        <row r="39">
          <cell r="C39" t="str">
            <v>IN1620120072</v>
          </cell>
          <cell r="D39" t="str">
            <v>8.86% HARYANA SDL 03-10-2022</v>
          </cell>
          <cell r="E39" t="str">
            <v>SDL</v>
          </cell>
          <cell r="F39">
            <v>44837</v>
          </cell>
          <cell r="G39">
            <v>100.7692</v>
          </cell>
          <cell r="H39">
            <v>5.6736000000000002E-2</v>
          </cell>
          <cell r="I39">
            <v>0.25309419643818137</v>
          </cell>
          <cell r="J39" t="str">
            <v>Sovereign</v>
          </cell>
          <cell r="L39" t="str">
            <v>Maturity</v>
          </cell>
          <cell r="M39">
            <v>44837</v>
          </cell>
          <cell r="N39">
            <v>100</v>
          </cell>
          <cell r="O39">
            <v>0.26027397260273971</v>
          </cell>
        </row>
        <row r="40">
          <cell r="C40" t="str">
            <v>IN3320140160</v>
          </cell>
          <cell r="D40" t="str">
            <v>08.71% UP SDL SPL 2022</v>
          </cell>
          <cell r="E40" t="str">
            <v>SDL</v>
          </cell>
          <cell r="F40">
            <v>44838</v>
          </cell>
          <cell r="G40">
            <v>100.6953</v>
          </cell>
          <cell r="H40">
            <v>5.8414000000000001E-2</v>
          </cell>
          <cell r="I40">
            <v>0.25554985404310016</v>
          </cell>
          <cell r="J40" t="str">
            <v>Sovereign</v>
          </cell>
          <cell r="L40" t="str">
            <v>Maturity</v>
          </cell>
          <cell r="M40">
            <v>44838</v>
          </cell>
          <cell r="N40">
            <v>100</v>
          </cell>
          <cell r="O40">
            <v>0.26301369863013696</v>
          </cell>
        </row>
        <row r="41">
          <cell r="C41" t="str">
            <v>IN3120120081</v>
          </cell>
          <cell r="D41" t="str">
            <v>8.85% TAMIL NADU SDL 17-10-2022</v>
          </cell>
          <cell r="E41" t="str">
            <v>SDL</v>
          </cell>
          <cell r="F41">
            <v>44851</v>
          </cell>
          <cell r="G41">
            <v>100.9038</v>
          </cell>
          <cell r="H41">
            <v>5.6299000000000002E-2</v>
          </cell>
          <cell r="I41">
            <v>0.2904540020554417</v>
          </cell>
          <cell r="J41" t="str">
            <v>Sovereign</v>
          </cell>
          <cell r="L41" t="str">
            <v>Maturity</v>
          </cell>
          <cell r="M41">
            <v>44851</v>
          </cell>
          <cell r="N41">
            <v>100</v>
          </cell>
          <cell r="O41">
            <v>0.29863013698630136</v>
          </cell>
        </row>
        <row r="42">
          <cell r="C42" t="str">
            <v>IN2220120058</v>
          </cell>
          <cell r="D42" t="str">
            <v>8.84% MAHARSHTRA SDL 17-10-2022</v>
          </cell>
          <cell r="E42" t="str">
            <v>SDL</v>
          </cell>
          <cell r="F42">
            <v>44851</v>
          </cell>
          <cell r="G42">
            <v>100.8976</v>
          </cell>
          <cell r="H42">
            <v>5.6408E-2</v>
          </cell>
          <cell r="I42">
            <v>0.29043860652779158</v>
          </cell>
          <cell r="J42" t="str">
            <v>Sovereign</v>
          </cell>
          <cell r="L42" t="str">
            <v>Maturity</v>
          </cell>
          <cell r="M42">
            <v>44851</v>
          </cell>
          <cell r="N42">
            <v>100</v>
          </cell>
          <cell r="O42">
            <v>0.29863013698630136</v>
          </cell>
        </row>
        <row r="43">
          <cell r="C43" t="str">
            <v>IN3420120088</v>
          </cell>
          <cell r="D43" t="str">
            <v>8.90% WEST BENGAL SDL 17-10-2022</v>
          </cell>
          <cell r="E43" t="str">
            <v>SDL</v>
          </cell>
          <cell r="F43">
            <v>44851</v>
          </cell>
          <cell r="G43">
            <v>100.91549999999999</v>
          </cell>
          <cell r="H43">
            <v>5.6390999999999997E-2</v>
          </cell>
          <cell r="I43">
            <v>0.29044100755770802</v>
          </cell>
          <cell r="J43" t="str">
            <v>Sovereign</v>
          </cell>
          <cell r="L43" t="str">
            <v>Maturity</v>
          </cell>
          <cell r="M43">
            <v>44851</v>
          </cell>
          <cell r="N43">
            <v>100</v>
          </cell>
          <cell r="O43">
            <v>0.29863013698630136</v>
          </cell>
        </row>
        <row r="44">
          <cell r="C44" t="str">
            <v>IN1520120099</v>
          </cell>
          <cell r="D44" t="str">
            <v>8.84% GUJARAT SDL 17-10-2022</v>
          </cell>
          <cell r="E44" t="str">
            <v>SDL</v>
          </cell>
          <cell r="F44">
            <v>44851</v>
          </cell>
          <cell r="G44">
            <v>100.90130000000001</v>
          </cell>
          <cell r="H44">
            <v>5.6286000000000003E-2</v>
          </cell>
          <cell r="I44">
            <v>0.29045583832822996</v>
          </cell>
          <cell r="J44" t="str">
            <v>Sovereign</v>
          </cell>
          <cell r="L44" t="str">
            <v>Maturity</v>
          </cell>
          <cell r="M44">
            <v>44851</v>
          </cell>
          <cell r="N44">
            <v>100</v>
          </cell>
          <cell r="O44">
            <v>0.29863013698630136</v>
          </cell>
        </row>
        <row r="45">
          <cell r="C45" t="str">
            <v>IN2920150074</v>
          </cell>
          <cell r="D45" t="str">
            <v>08.55% RJ SDL SPL 2022</v>
          </cell>
          <cell r="E45" t="str">
            <v>SDL</v>
          </cell>
          <cell r="F45">
            <v>44852</v>
          </cell>
          <cell r="G45">
            <v>100.77249999999999</v>
          </cell>
          <cell r="H45">
            <v>5.8036999999999998E-2</v>
          </cell>
          <cell r="I45">
            <v>0.29287118065778078</v>
          </cell>
          <cell r="J45" t="str">
            <v>Sovereign</v>
          </cell>
          <cell r="L45" t="str">
            <v>Maturity</v>
          </cell>
          <cell r="M45">
            <v>44852</v>
          </cell>
          <cell r="N45">
            <v>100</v>
          </cell>
          <cell r="O45">
            <v>0.30136986301369861</v>
          </cell>
        </row>
        <row r="46">
          <cell r="C46" t="str">
            <v>IN3120120099</v>
          </cell>
          <cell r="D46" t="str">
            <v>8.80% TAMIL NADU SDL 25-10-2022</v>
          </cell>
          <cell r="E46" t="str">
            <v>SDL</v>
          </cell>
          <cell r="F46">
            <v>44859</v>
          </cell>
          <cell r="G46">
            <v>100.9554</v>
          </cell>
          <cell r="H46">
            <v>5.6455999999999999E-2</v>
          </cell>
          <cell r="I46">
            <v>0.31174792478465818</v>
          </cell>
          <cell r="J46" t="str">
            <v>Sovereign</v>
          </cell>
          <cell r="L46" t="str">
            <v>Maturity</v>
          </cell>
          <cell r="M46">
            <v>44859</v>
          </cell>
          <cell r="N46">
            <v>100</v>
          </cell>
          <cell r="O46">
            <v>0.32054794520547947</v>
          </cell>
        </row>
        <row r="47">
          <cell r="C47" t="str">
            <v>IN2020120050</v>
          </cell>
          <cell r="D47" t="str">
            <v>8.80% KERELA SDL 25-10-2022</v>
          </cell>
          <cell r="E47" t="str">
            <v>SDL</v>
          </cell>
          <cell r="F47">
            <v>44859</v>
          </cell>
          <cell r="G47">
            <v>100.95399999999999</v>
          </cell>
          <cell r="H47">
            <v>5.6499000000000001E-2</v>
          </cell>
          <cell r="I47">
            <v>0.31174140634688319</v>
          </cell>
          <cell r="J47" t="str">
            <v>Sovereign</v>
          </cell>
          <cell r="L47" t="str">
            <v>Maturity</v>
          </cell>
          <cell r="M47">
            <v>44859</v>
          </cell>
          <cell r="N47">
            <v>100</v>
          </cell>
          <cell r="O47">
            <v>0.32054794520547947</v>
          </cell>
        </row>
        <row r="48">
          <cell r="C48" t="str">
            <v>IN1520120107</v>
          </cell>
          <cell r="D48" t="str">
            <v>8.79% GUJARAT SDL 25-10-2022</v>
          </cell>
          <cell r="E48" t="str">
            <v>SDL</v>
          </cell>
          <cell r="F48">
            <v>44859</v>
          </cell>
          <cell r="G48">
            <v>100.95780000000001</v>
          </cell>
          <cell r="H48">
            <v>5.6286000000000003E-2</v>
          </cell>
          <cell r="I48">
            <v>0.31177369802204502</v>
          </cell>
          <cell r="J48" t="str">
            <v>Sovereign</v>
          </cell>
          <cell r="L48" t="str">
            <v>Maturity</v>
          </cell>
          <cell r="M48">
            <v>44859</v>
          </cell>
          <cell r="N48">
            <v>100</v>
          </cell>
          <cell r="O48">
            <v>0.32054794520547947</v>
          </cell>
        </row>
        <row r="49">
          <cell r="C49" t="str">
            <v>IN3020120025</v>
          </cell>
          <cell r="D49" t="str">
            <v>8.81% SIKKIM SDL 25-10-2022</v>
          </cell>
          <cell r="E49" t="str">
            <v>SDL</v>
          </cell>
          <cell r="F49">
            <v>44859</v>
          </cell>
          <cell r="G49">
            <v>100.96299999999999</v>
          </cell>
          <cell r="H49">
            <v>5.6314999999999997E-2</v>
          </cell>
          <cell r="I49">
            <v>0.31176930110948903</v>
          </cell>
          <cell r="J49" t="str">
            <v>Sovereign</v>
          </cell>
          <cell r="L49" t="str">
            <v>Maturity</v>
          </cell>
          <cell r="M49">
            <v>44859</v>
          </cell>
          <cell r="N49">
            <v>100</v>
          </cell>
          <cell r="O49">
            <v>0.32054794520547947</v>
          </cell>
        </row>
        <row r="50">
          <cell r="C50" t="str">
            <v>IN1620120080</v>
          </cell>
          <cell r="D50" t="str">
            <v>8.81% HARYANA SDL 25-10-2022</v>
          </cell>
          <cell r="E50" t="str">
            <v>SDL</v>
          </cell>
          <cell r="F50">
            <v>44859</v>
          </cell>
          <cell r="G50">
            <v>100.9543</v>
          </cell>
          <cell r="H50">
            <v>5.6585999999999997E-2</v>
          </cell>
          <cell r="I50">
            <v>0.31172821871342071</v>
          </cell>
          <cell r="J50" t="str">
            <v>Sovereign</v>
          </cell>
          <cell r="L50" t="str">
            <v>Maturity</v>
          </cell>
          <cell r="M50">
            <v>44859</v>
          </cell>
          <cell r="N50">
            <v>100</v>
          </cell>
          <cell r="O50">
            <v>0.32054794520547947</v>
          </cell>
        </row>
        <row r="51">
          <cell r="C51" t="str">
            <v>IN3720120036</v>
          </cell>
          <cell r="D51" t="str">
            <v>8.81% JHARKHAND SDL 25-10-2022</v>
          </cell>
          <cell r="E51" t="str">
            <v>SDL</v>
          </cell>
          <cell r="F51">
            <v>44859</v>
          </cell>
          <cell r="G51">
            <v>100.9652</v>
          </cell>
          <cell r="H51">
            <v>5.6246999999999998E-2</v>
          </cell>
          <cell r="I51">
            <v>0.31177961130689014</v>
          </cell>
          <cell r="J51" t="str">
            <v>Sovereign</v>
          </cell>
          <cell r="L51" t="str">
            <v>Maturity</v>
          </cell>
          <cell r="M51">
            <v>44859</v>
          </cell>
          <cell r="N51">
            <v>100</v>
          </cell>
          <cell r="O51">
            <v>0.32054794520547947</v>
          </cell>
        </row>
        <row r="52">
          <cell r="C52" t="str">
            <v>IN1020120136</v>
          </cell>
          <cell r="D52" t="str">
            <v>8.80% ANDHRA PRADESH SDL 25-10-2022</v>
          </cell>
          <cell r="E52" t="str">
            <v>SDL</v>
          </cell>
          <cell r="F52">
            <v>44859</v>
          </cell>
          <cell r="G52">
            <v>100.95740000000001</v>
          </cell>
          <cell r="H52">
            <v>5.6391999999999998E-2</v>
          </cell>
          <cell r="I52">
            <v>0.31175762715034827</v>
          </cell>
          <cell r="J52" t="str">
            <v>Sovereign</v>
          </cell>
          <cell r="L52" t="str">
            <v>Maturity</v>
          </cell>
          <cell r="M52">
            <v>44859</v>
          </cell>
          <cell r="N52">
            <v>100</v>
          </cell>
          <cell r="O52">
            <v>0.32054794520547947</v>
          </cell>
        </row>
        <row r="53">
          <cell r="C53" t="str">
            <v>IN1020120144</v>
          </cell>
          <cell r="D53" t="str">
            <v>8.85% ANDHRA PRADESH SDL 07-11-2022</v>
          </cell>
          <cell r="E53" t="str">
            <v>SDL</v>
          </cell>
          <cell r="F53">
            <v>44872</v>
          </cell>
          <cell r="G53">
            <v>101.0077</v>
          </cell>
          <cell r="H53">
            <v>5.8023999999999999E-2</v>
          </cell>
          <cell r="I53">
            <v>0.34612267258461882</v>
          </cell>
          <cell r="J53" t="str">
            <v>Sovereign</v>
          </cell>
          <cell r="L53" t="str">
            <v>Maturity</v>
          </cell>
          <cell r="M53">
            <v>44872</v>
          </cell>
          <cell r="N53">
            <v>100</v>
          </cell>
          <cell r="O53">
            <v>0.35616438356164382</v>
          </cell>
        </row>
        <row r="54">
          <cell r="C54" t="str">
            <v>IN1320120026</v>
          </cell>
          <cell r="D54" t="str">
            <v>8.89% BIHAR SDL 07-11-2022</v>
          </cell>
          <cell r="E54" t="str">
            <v>SDL</v>
          </cell>
          <cell r="F54">
            <v>44872</v>
          </cell>
          <cell r="G54">
            <v>101.0265</v>
          </cell>
          <cell r="H54">
            <v>5.7882000000000003E-2</v>
          </cell>
          <cell r="I54">
            <v>0.34614655608207251</v>
          </cell>
          <cell r="J54" t="str">
            <v>Sovereign</v>
          </cell>
          <cell r="L54" t="str">
            <v>Maturity</v>
          </cell>
          <cell r="M54">
            <v>44872</v>
          </cell>
          <cell r="N54">
            <v>100</v>
          </cell>
          <cell r="O54">
            <v>0.35616438356164382</v>
          </cell>
        </row>
        <row r="55">
          <cell r="C55" t="str">
            <v>IN1420120033</v>
          </cell>
          <cell r="D55" t="str">
            <v>8.85% GOA SDL 07-11-2022</v>
          </cell>
          <cell r="E55" t="str">
            <v>SDL</v>
          </cell>
          <cell r="F55">
            <v>44872</v>
          </cell>
          <cell r="G55">
            <v>101.0128</v>
          </cell>
          <cell r="H55">
            <v>5.7882000000000003E-2</v>
          </cell>
          <cell r="I55">
            <v>0.34614655608207251</v>
          </cell>
          <cell r="J55" t="str">
            <v>Sovereign</v>
          </cell>
          <cell r="L55" t="str">
            <v>Maturity</v>
          </cell>
          <cell r="M55">
            <v>44872</v>
          </cell>
          <cell r="N55">
            <v>100</v>
          </cell>
          <cell r="O55">
            <v>0.35616438356164382</v>
          </cell>
        </row>
        <row r="56">
          <cell r="C56" t="str">
            <v>IN2420120049</v>
          </cell>
          <cell r="D56" t="str">
            <v>8.94% MEGHALAYA 07-11-2022</v>
          </cell>
          <cell r="E56" t="str">
            <v>SDL</v>
          </cell>
          <cell r="F56">
            <v>44872</v>
          </cell>
          <cell r="G56">
            <v>101.0436</v>
          </cell>
          <cell r="H56">
            <v>5.7882000000000003E-2</v>
          </cell>
          <cell r="I56">
            <v>0.34614655608207251</v>
          </cell>
          <cell r="J56" t="str">
            <v>Sovereign</v>
          </cell>
          <cell r="L56" t="str">
            <v>Maturity</v>
          </cell>
          <cell r="M56">
            <v>44872</v>
          </cell>
          <cell r="N56">
            <v>100</v>
          </cell>
          <cell r="O56">
            <v>0.35616438356164382</v>
          </cell>
        </row>
        <row r="57">
          <cell r="C57" t="str">
            <v>IN3120120107</v>
          </cell>
          <cell r="D57" t="str">
            <v>8.86% TAMIL NADU SDL 07-11-2022</v>
          </cell>
          <cell r="E57" t="str">
            <v>SDL</v>
          </cell>
          <cell r="F57">
            <v>44872</v>
          </cell>
          <cell r="G57">
            <v>101.0219</v>
          </cell>
          <cell r="H57">
            <v>5.7723999999999998E-2</v>
          </cell>
          <cell r="I57">
            <v>0.34617313455219828</v>
          </cell>
          <cell r="J57" t="str">
            <v>Sovereign</v>
          </cell>
          <cell r="L57" t="str">
            <v>Maturity</v>
          </cell>
          <cell r="M57">
            <v>44872</v>
          </cell>
          <cell r="N57">
            <v>100</v>
          </cell>
          <cell r="O57">
            <v>0.35616438356164382</v>
          </cell>
        </row>
        <row r="58">
          <cell r="C58" t="str">
            <v>IN3420120096</v>
          </cell>
          <cell r="D58" t="str">
            <v>8.89% WEST BENGAL SDL 07-11-2022</v>
          </cell>
          <cell r="E58" t="str">
            <v>SDL</v>
          </cell>
          <cell r="F58">
            <v>44872</v>
          </cell>
          <cell r="G58">
            <v>101.0254</v>
          </cell>
          <cell r="H58">
            <v>5.7914E-2</v>
          </cell>
          <cell r="I58">
            <v>0.34614117359777313</v>
          </cell>
          <cell r="J58" t="str">
            <v>Sovereign</v>
          </cell>
          <cell r="L58" t="str">
            <v>Maturity</v>
          </cell>
          <cell r="M58">
            <v>44872</v>
          </cell>
          <cell r="N58">
            <v>100</v>
          </cell>
          <cell r="O58">
            <v>0.35616438356164382</v>
          </cell>
        </row>
        <row r="59">
          <cell r="C59" t="str">
            <v>IN2820120128</v>
          </cell>
          <cell r="D59" t="str">
            <v>8.86% PUNJAB SDL 07-11-2022</v>
          </cell>
          <cell r="E59" t="str">
            <v>SDL</v>
          </cell>
          <cell r="F59">
            <v>44872</v>
          </cell>
          <cell r="G59">
            <v>101.0188</v>
          </cell>
          <cell r="H59">
            <v>5.7808999999999999E-2</v>
          </cell>
          <cell r="I59">
            <v>0.34615883550090787</v>
          </cell>
          <cell r="J59" t="str">
            <v>Sovereign</v>
          </cell>
          <cell r="L59" t="str">
            <v>Maturity</v>
          </cell>
          <cell r="M59">
            <v>44872</v>
          </cell>
          <cell r="N59">
            <v>100</v>
          </cell>
          <cell r="O59">
            <v>0.35616438356164382</v>
          </cell>
        </row>
        <row r="60">
          <cell r="C60" t="str">
            <v>IN2220120066</v>
          </cell>
          <cell r="D60" t="str">
            <v>8.90% MAHARASHTRA SDL 21-11-2022</v>
          </cell>
          <cell r="E60" t="str">
            <v>SDL</v>
          </cell>
          <cell r="F60">
            <v>44886</v>
          </cell>
          <cell r="G60">
            <v>101.1553</v>
          </cell>
          <cell r="H60">
            <v>5.7847000000000003E-2</v>
          </cell>
          <cell r="I60">
            <v>0.38343039880535862</v>
          </cell>
          <cell r="J60" t="str">
            <v>Sovereign</v>
          </cell>
          <cell r="L60" t="str">
            <v>Maturity</v>
          </cell>
          <cell r="M60">
            <v>44886</v>
          </cell>
          <cell r="N60">
            <v>100</v>
          </cell>
          <cell r="O60">
            <v>0.39452054794520547</v>
          </cell>
        </row>
        <row r="61">
          <cell r="C61" t="str">
            <v>IN1320120034</v>
          </cell>
          <cell r="D61" t="str">
            <v>8.97% BIHAR SDL 21-11-2022</v>
          </cell>
          <cell r="E61" t="str">
            <v>SDL</v>
          </cell>
          <cell r="F61">
            <v>44886</v>
          </cell>
          <cell r="G61">
            <v>101.18340000000001</v>
          </cell>
          <cell r="H61">
            <v>5.7808999999999999E-2</v>
          </cell>
          <cell r="I61">
            <v>0.38343747932408256</v>
          </cell>
          <cell r="J61" t="str">
            <v>Sovereign</v>
          </cell>
          <cell r="L61" t="str">
            <v>Maturity</v>
          </cell>
          <cell r="M61">
            <v>44886</v>
          </cell>
          <cell r="N61">
            <v>100</v>
          </cell>
          <cell r="O61">
            <v>0.39452054794520547</v>
          </cell>
        </row>
        <row r="62">
          <cell r="C62" t="str">
            <v>IN2020120068</v>
          </cell>
          <cell r="D62" t="str">
            <v>8.93% KERALA SDL 21-11-2022</v>
          </cell>
          <cell r="E62" t="str">
            <v>SDL</v>
          </cell>
          <cell r="F62">
            <v>44886</v>
          </cell>
          <cell r="G62">
            <v>101.16030000000001</v>
          </cell>
          <cell r="H62">
            <v>5.8009999999999999E-2</v>
          </cell>
          <cell r="I62">
            <v>0.38340003007293988</v>
          </cell>
          <cell r="J62" t="str">
            <v>Sovereign</v>
          </cell>
          <cell r="L62" t="str">
            <v>Maturity</v>
          </cell>
          <cell r="M62">
            <v>44886</v>
          </cell>
          <cell r="N62">
            <v>100</v>
          </cell>
          <cell r="O62">
            <v>0.39452054794520547</v>
          </cell>
        </row>
        <row r="63">
          <cell r="C63" t="str">
            <v>IN3420120104</v>
          </cell>
          <cell r="D63" t="str">
            <v>9.01% WEST BENGAL SDL 21-11-2022</v>
          </cell>
          <cell r="E63" t="str">
            <v>SDL</v>
          </cell>
          <cell r="F63">
            <v>44886</v>
          </cell>
          <cell r="G63">
            <v>101.16849999999999</v>
          </cell>
          <cell r="H63">
            <v>5.8573E-2</v>
          </cell>
          <cell r="I63">
            <v>0.38329517383663875</v>
          </cell>
          <cell r="J63" t="str">
            <v>Sovereign</v>
          </cell>
          <cell r="L63" t="str">
            <v>Maturity</v>
          </cell>
          <cell r="M63">
            <v>44886</v>
          </cell>
          <cell r="N63">
            <v>100</v>
          </cell>
          <cell r="O63">
            <v>0.39452054794520547</v>
          </cell>
        </row>
        <row r="64">
          <cell r="C64" t="str">
            <v>IN2920120119</v>
          </cell>
          <cell r="D64" t="str">
            <v>8.92% RAJASTHAN SDL 21-11-2022</v>
          </cell>
          <cell r="E64" t="str">
            <v>SDL</v>
          </cell>
          <cell r="F64">
            <v>44886</v>
          </cell>
          <cell r="G64">
            <v>101.1628</v>
          </cell>
          <cell r="H64">
            <v>5.7848999999999998E-2</v>
          </cell>
          <cell r="I64">
            <v>0.38343002615372213</v>
          </cell>
          <cell r="J64" t="str">
            <v>Sovereign</v>
          </cell>
          <cell r="L64" t="str">
            <v>Maturity</v>
          </cell>
          <cell r="M64">
            <v>44886</v>
          </cell>
          <cell r="N64">
            <v>100</v>
          </cell>
          <cell r="O64">
            <v>0.39452054794520547</v>
          </cell>
        </row>
        <row r="65">
          <cell r="C65" t="str">
            <v>IN1620120098</v>
          </cell>
          <cell r="D65" t="str">
            <v>8.94% HARYANA SDL 21-11-2022</v>
          </cell>
          <cell r="E65" t="str">
            <v>SDL</v>
          </cell>
          <cell r="F65">
            <v>44886</v>
          </cell>
          <cell r="G65">
            <v>101.1602</v>
          </cell>
          <cell r="H65">
            <v>5.8109000000000001E-2</v>
          </cell>
          <cell r="I65">
            <v>0.38338158760804747</v>
          </cell>
          <cell r="J65" t="str">
            <v>Sovereign</v>
          </cell>
          <cell r="L65" t="str">
            <v>Maturity</v>
          </cell>
          <cell r="M65">
            <v>44886</v>
          </cell>
          <cell r="N65">
            <v>100</v>
          </cell>
          <cell r="O65">
            <v>0.39452054794520547</v>
          </cell>
        </row>
        <row r="66">
          <cell r="C66" t="str">
            <v>IN2620120039</v>
          </cell>
          <cell r="D66" t="str">
            <v>8.98% NAGALAND SDL 21-11-2022</v>
          </cell>
          <cell r="E66" t="str">
            <v>SDL</v>
          </cell>
          <cell r="F66">
            <v>44886</v>
          </cell>
          <cell r="G66">
            <v>101.1865</v>
          </cell>
          <cell r="H66">
            <v>5.7826000000000002E-2</v>
          </cell>
          <cell r="I66">
            <v>0.38343431169127562</v>
          </cell>
          <cell r="J66" t="str">
            <v>Sovereign</v>
          </cell>
          <cell r="L66" t="str">
            <v>Maturity</v>
          </cell>
          <cell r="M66">
            <v>44886</v>
          </cell>
          <cell r="N66">
            <v>100</v>
          </cell>
          <cell r="O66">
            <v>0.39452054794520547</v>
          </cell>
        </row>
        <row r="67">
          <cell r="C67" t="str">
            <v>IN1020120151</v>
          </cell>
          <cell r="D67" t="str">
            <v>8.91% ANDHRA PRADESH SDL 21-11-2022</v>
          </cell>
          <cell r="E67" t="str">
            <v>SDL</v>
          </cell>
          <cell r="F67">
            <v>44886</v>
          </cell>
          <cell r="G67">
            <v>101.1521</v>
          </cell>
          <cell r="H67">
            <v>5.8023999999999999E-2</v>
          </cell>
          <cell r="I67">
            <v>0.38339742193988552</v>
          </cell>
          <cell r="J67" t="str">
            <v>Sovereign</v>
          </cell>
          <cell r="L67" t="str">
            <v>Maturity</v>
          </cell>
          <cell r="M67">
            <v>44886</v>
          </cell>
          <cell r="N67">
            <v>100</v>
          </cell>
          <cell r="O67">
            <v>0.39452054794520547</v>
          </cell>
        </row>
        <row r="68">
          <cell r="C68" t="str">
            <v>IN3120120115</v>
          </cell>
          <cell r="D68" t="str">
            <v>8.89% TAMIL NADU SDL 05-12-2022</v>
          </cell>
          <cell r="E68" t="str">
            <v>SDL</v>
          </cell>
          <cell r="F68">
            <v>44900</v>
          </cell>
          <cell r="G68">
            <v>101.2397</v>
          </cell>
          <cell r="H68">
            <v>5.8694000000000003E-2</v>
          </cell>
          <cell r="I68">
            <v>0.42053526393797924</v>
          </cell>
          <cell r="J68" t="str">
            <v>Sovereign</v>
          </cell>
          <cell r="L68" t="str">
            <v>Maturity</v>
          </cell>
          <cell r="M68">
            <v>44900</v>
          </cell>
          <cell r="N68">
            <v>100</v>
          </cell>
          <cell r="O68">
            <v>0.43287671232876712</v>
          </cell>
        </row>
        <row r="69">
          <cell r="C69" t="str">
            <v>IN1020120169</v>
          </cell>
          <cell r="D69" t="str">
            <v>8.91% ANDHRA PRADESH SDL 05-12-2022</v>
          </cell>
          <cell r="E69" t="str">
            <v>SDL</v>
          </cell>
          <cell r="F69">
            <v>44900</v>
          </cell>
          <cell r="G69">
            <v>101.22539999999999</v>
          </cell>
          <cell r="H69">
            <v>5.9221999999999997E-2</v>
          </cell>
          <cell r="I69">
            <v>0.42042743553513617</v>
          </cell>
          <cell r="J69" t="str">
            <v>Sovereign</v>
          </cell>
          <cell r="L69" t="str">
            <v>Maturity</v>
          </cell>
          <cell r="M69">
            <v>44900</v>
          </cell>
          <cell r="N69">
            <v>100</v>
          </cell>
          <cell r="O69">
            <v>0.43287671232876712</v>
          </cell>
        </row>
        <row r="70">
          <cell r="C70" t="str">
            <v>IN2220120074</v>
          </cell>
          <cell r="D70" t="str">
            <v>8.90% MAHARASHTRA SDL 19-12-2022</v>
          </cell>
          <cell r="E70" t="str">
            <v>SDL</v>
          </cell>
          <cell r="F70">
            <v>44914</v>
          </cell>
          <cell r="G70">
            <v>101.3669</v>
          </cell>
          <cell r="H70">
            <v>5.8694000000000003E-2</v>
          </cell>
          <cell r="I70">
            <v>0.45779788226159768</v>
          </cell>
          <cell r="J70" t="str">
            <v>Sovereign</v>
          </cell>
          <cell r="L70" t="str">
            <v>Maturity</v>
          </cell>
          <cell r="M70">
            <v>44914</v>
          </cell>
          <cell r="N70">
            <v>100</v>
          </cell>
          <cell r="O70">
            <v>0.47123287671232877</v>
          </cell>
        </row>
        <row r="71">
          <cell r="C71" t="str">
            <v>IN1520120123</v>
          </cell>
          <cell r="D71" t="str">
            <v>8.89% GUJARAT SDL 19-12-2022</v>
          </cell>
          <cell r="E71" t="str">
            <v>SDL</v>
          </cell>
          <cell r="F71">
            <v>44914</v>
          </cell>
          <cell r="G71">
            <v>101.3623</v>
          </cell>
          <cell r="H71">
            <v>5.8694000000000003E-2</v>
          </cell>
          <cell r="I71">
            <v>0.45779788226159768</v>
          </cell>
          <cell r="J71" t="str">
            <v>Sovereign</v>
          </cell>
          <cell r="L71" t="str">
            <v>Maturity</v>
          </cell>
          <cell r="M71">
            <v>44914</v>
          </cell>
          <cell r="N71">
            <v>100</v>
          </cell>
          <cell r="O71">
            <v>0.47123287671232877</v>
          </cell>
        </row>
        <row r="72">
          <cell r="C72" t="str">
            <v>IN2020120076</v>
          </cell>
          <cell r="D72" t="str">
            <v>8.93% KERALA SDL 19-12-2022</v>
          </cell>
          <cell r="E72" t="str">
            <v>SDL</v>
          </cell>
          <cell r="F72">
            <v>44914</v>
          </cell>
          <cell r="G72">
            <v>101.3652</v>
          </cell>
          <cell r="H72">
            <v>5.9022999999999999E-2</v>
          </cell>
          <cell r="I72">
            <v>0.45772473324710683</v>
          </cell>
          <cell r="J72" t="str">
            <v>Sovereign</v>
          </cell>
          <cell r="L72" t="str">
            <v>Maturity</v>
          </cell>
          <cell r="M72">
            <v>44914</v>
          </cell>
          <cell r="N72">
            <v>100</v>
          </cell>
          <cell r="O72">
            <v>0.47123287671232877</v>
          </cell>
        </row>
        <row r="73">
          <cell r="C73" t="str">
            <v>IN3720120044</v>
          </cell>
          <cell r="D73" t="str">
            <v>9.00% JHARKHAND SDL 19-12-2022</v>
          </cell>
          <cell r="E73" t="str">
            <v>SDL</v>
          </cell>
          <cell r="F73">
            <v>44914</v>
          </cell>
          <cell r="G73">
            <v>101.3879</v>
          </cell>
          <cell r="H73">
            <v>5.9221999999999997E-2</v>
          </cell>
          <cell r="I73">
            <v>0.45768049944331279</v>
          </cell>
          <cell r="J73" t="str">
            <v>Sovereign</v>
          </cell>
          <cell r="L73" t="str">
            <v>Maturity</v>
          </cell>
          <cell r="M73">
            <v>44914</v>
          </cell>
          <cell r="N73">
            <v>100</v>
          </cell>
          <cell r="O73">
            <v>0.47123287671232877</v>
          </cell>
        </row>
        <row r="74">
          <cell r="C74" t="str">
            <v>IN3620120029</v>
          </cell>
          <cell r="D74" t="str">
            <v>9.01% UTTARAKHAND SDL 19-12-2022</v>
          </cell>
          <cell r="E74" t="str">
            <v>SDL</v>
          </cell>
          <cell r="F74">
            <v>44914</v>
          </cell>
          <cell r="G74">
            <v>101.39239999999999</v>
          </cell>
          <cell r="H74">
            <v>5.9221999999999997E-2</v>
          </cell>
          <cell r="I74">
            <v>0.45768049944331279</v>
          </cell>
          <cell r="J74" t="str">
            <v>Sovereign</v>
          </cell>
          <cell r="L74" t="str">
            <v>Maturity</v>
          </cell>
          <cell r="M74">
            <v>44914</v>
          </cell>
          <cell r="N74">
            <v>100</v>
          </cell>
          <cell r="O74">
            <v>0.47123287671232877</v>
          </cell>
        </row>
        <row r="75">
          <cell r="C75" t="str">
            <v>IN3420120112</v>
          </cell>
          <cell r="D75" t="str">
            <v>9.03% WEST BENGAL SDL 19-12-2022</v>
          </cell>
          <cell r="E75" t="str">
            <v>SDL</v>
          </cell>
          <cell r="F75">
            <v>44914</v>
          </cell>
          <cell r="G75">
            <v>101.4015</v>
          </cell>
          <cell r="H75">
            <v>5.9221999999999997E-2</v>
          </cell>
          <cell r="I75">
            <v>0.45768049944331279</v>
          </cell>
          <cell r="J75" t="str">
            <v>Sovereign</v>
          </cell>
          <cell r="L75" t="str">
            <v>Maturity</v>
          </cell>
          <cell r="M75">
            <v>44914</v>
          </cell>
          <cell r="N75">
            <v>100</v>
          </cell>
          <cell r="O75">
            <v>0.47123287671232877</v>
          </cell>
        </row>
        <row r="76">
          <cell r="C76" t="str">
            <v>IN1820120021</v>
          </cell>
          <cell r="D76" t="str">
            <v>9.00% JAMMU &amp; KASHMIR SDL 19-12-2022</v>
          </cell>
          <cell r="E76" t="str">
            <v>SDL</v>
          </cell>
          <cell r="F76">
            <v>44914</v>
          </cell>
          <cell r="G76">
            <v>101.3879</v>
          </cell>
          <cell r="H76">
            <v>5.9221999999999997E-2</v>
          </cell>
          <cell r="I76">
            <v>0.45768049944331279</v>
          </cell>
          <cell r="J76" t="str">
            <v>Sovereign</v>
          </cell>
          <cell r="L76" t="str">
            <v>Maturity</v>
          </cell>
          <cell r="M76">
            <v>44914</v>
          </cell>
          <cell r="N76">
            <v>100</v>
          </cell>
          <cell r="O76">
            <v>0.47123287671232877</v>
          </cell>
        </row>
        <row r="77">
          <cell r="C77" t="str">
            <v>IN1920120079</v>
          </cell>
          <cell r="D77" t="str">
            <v>8.90% KARNATAKA SDL 19-12-2022</v>
          </cell>
          <cell r="E77" t="str">
            <v>SDL</v>
          </cell>
          <cell r="F77">
            <v>44914</v>
          </cell>
          <cell r="G77">
            <v>101.3425</v>
          </cell>
          <cell r="H77">
            <v>5.9216999999999999E-2</v>
          </cell>
          <cell r="I77">
            <v>0.4576816107407124</v>
          </cell>
          <cell r="J77" t="str">
            <v>Sovereign</v>
          </cell>
          <cell r="L77" t="str">
            <v>Maturity</v>
          </cell>
          <cell r="M77">
            <v>44914</v>
          </cell>
          <cell r="N77">
            <v>100</v>
          </cell>
          <cell r="O77">
            <v>0.47123287671232877</v>
          </cell>
        </row>
        <row r="78">
          <cell r="C78" t="str">
            <v>IN1320120042</v>
          </cell>
          <cell r="D78" t="str">
            <v>8.99% BIHAR SDL 19-12-2022</v>
          </cell>
          <cell r="E78" t="str">
            <v>SDL</v>
          </cell>
          <cell r="F78">
            <v>44914</v>
          </cell>
          <cell r="G78">
            <v>101.38330000000001</v>
          </cell>
          <cell r="H78">
            <v>5.9221999999999997E-2</v>
          </cell>
          <cell r="I78">
            <v>0.45768049944331279</v>
          </cell>
          <cell r="J78" t="str">
            <v>Sovereign</v>
          </cell>
          <cell r="L78" t="str">
            <v>Maturity</v>
          </cell>
          <cell r="M78">
            <v>44914</v>
          </cell>
          <cell r="N78">
            <v>100</v>
          </cell>
          <cell r="O78">
            <v>0.47123287671232877</v>
          </cell>
        </row>
        <row r="79">
          <cell r="C79" t="str">
            <v>IN2920120127</v>
          </cell>
          <cell r="D79" t="str">
            <v>8.90% RAJASTHAN SDL 19-12-2022</v>
          </cell>
          <cell r="E79" t="str">
            <v>SDL</v>
          </cell>
          <cell r="F79">
            <v>44914</v>
          </cell>
          <cell r="G79">
            <v>101.34229999999999</v>
          </cell>
          <cell r="H79">
            <v>5.9221999999999997E-2</v>
          </cell>
          <cell r="I79">
            <v>0.45768049944331279</v>
          </cell>
          <cell r="J79" t="str">
            <v>Sovereign</v>
          </cell>
          <cell r="L79" t="str">
            <v>Maturity</v>
          </cell>
          <cell r="M79">
            <v>44914</v>
          </cell>
          <cell r="N79">
            <v>100</v>
          </cell>
          <cell r="O79">
            <v>0.47123287671232877</v>
          </cell>
        </row>
        <row r="80">
          <cell r="C80" t="str">
            <v>IN3320140269</v>
          </cell>
          <cell r="D80" t="str">
            <v>08.73% UP SDL SPL 2022</v>
          </cell>
          <cell r="E80" t="str">
            <v>SDL</v>
          </cell>
          <cell r="F80">
            <v>44926</v>
          </cell>
          <cell r="G80">
            <v>101.33329999999999</v>
          </cell>
          <cell r="H80">
            <v>5.9837000000000001E-2</v>
          </cell>
          <cell r="I80">
            <v>0.48547530702672109</v>
          </cell>
          <cell r="J80" t="str">
            <v>Sovereign</v>
          </cell>
          <cell r="L80" t="str">
            <v>Maturity</v>
          </cell>
          <cell r="M80">
            <v>44926</v>
          </cell>
          <cell r="N80">
            <v>100</v>
          </cell>
          <cell r="O80">
            <v>0.5</v>
          </cell>
        </row>
        <row r="81">
          <cell r="C81" t="str">
            <v>IN3120120123</v>
          </cell>
          <cell r="D81" t="str">
            <v>8.63% TAMIL NADU SDL 09-01-2023</v>
          </cell>
          <cell r="E81" t="str">
            <v>SDL</v>
          </cell>
          <cell r="F81">
            <v>44935</v>
          </cell>
          <cell r="G81">
            <v>101.25360000000001</v>
          </cell>
          <cell r="H81">
            <v>6.1607000000000002E-2</v>
          </cell>
          <cell r="I81">
            <v>0.48947470121022901</v>
          </cell>
          <cell r="J81" t="str">
            <v>Sovereign</v>
          </cell>
          <cell r="L81" t="str">
            <v>Maturity</v>
          </cell>
          <cell r="M81">
            <v>44935</v>
          </cell>
          <cell r="N81">
            <v>100</v>
          </cell>
          <cell r="O81">
            <v>0.50455223516895831</v>
          </cell>
        </row>
        <row r="82">
          <cell r="C82" t="str">
            <v>IN1320120059</v>
          </cell>
          <cell r="D82" t="str">
            <v>8.68% BIHAR SDL 09-01-2023</v>
          </cell>
          <cell r="E82" t="str">
            <v>SDL</v>
          </cell>
          <cell r="F82">
            <v>44935</v>
          </cell>
          <cell r="G82">
            <v>101.2698</v>
          </cell>
          <cell r="H82">
            <v>6.1785E-2</v>
          </cell>
          <cell r="I82">
            <v>0.48932518176506962</v>
          </cell>
          <cell r="J82" t="str">
            <v>Sovereign</v>
          </cell>
          <cell r="L82" t="str">
            <v>Maturity</v>
          </cell>
          <cell r="M82">
            <v>44935</v>
          </cell>
          <cell r="N82">
            <v>100</v>
          </cell>
          <cell r="O82">
            <v>0.50444165994274703</v>
          </cell>
        </row>
        <row r="83">
          <cell r="C83" t="str">
            <v>IN2020120084</v>
          </cell>
          <cell r="D83" t="str">
            <v>8.65% KERALA SDL 09-01-2023</v>
          </cell>
          <cell r="E83" t="str">
            <v>SDL</v>
          </cell>
          <cell r="F83">
            <v>44935</v>
          </cell>
          <cell r="G83">
            <v>101.2343</v>
          </cell>
          <cell r="H83">
            <v>6.2178999999999998E-2</v>
          </cell>
          <cell r="I83">
            <v>0.48929139644543257</v>
          </cell>
          <cell r="J83" t="str">
            <v>Sovereign</v>
          </cell>
          <cell r="L83" t="str">
            <v>Maturity</v>
          </cell>
          <cell r="M83">
            <v>44935</v>
          </cell>
          <cell r="N83">
            <v>100</v>
          </cell>
          <cell r="O83">
            <v>0.50450322131522285</v>
          </cell>
        </row>
        <row r="84">
          <cell r="C84" t="str">
            <v>IN2220120082</v>
          </cell>
          <cell r="D84" t="str">
            <v>8.63% MAHARASHTRA SDL 09-01-2023</v>
          </cell>
          <cell r="E84" t="str">
            <v>SDL</v>
          </cell>
          <cell r="F84">
            <v>44935</v>
          </cell>
          <cell r="G84">
            <v>101.2385</v>
          </cell>
          <cell r="H84">
            <v>6.1899999999999997E-2</v>
          </cell>
          <cell r="I84">
            <v>0.48940244235970143</v>
          </cell>
          <cell r="J84" t="str">
            <v>Sovereign</v>
          </cell>
          <cell r="L84" t="str">
            <v>Maturity</v>
          </cell>
          <cell r="M84">
            <v>44935</v>
          </cell>
          <cell r="N84">
            <v>100</v>
          </cell>
          <cell r="O84">
            <v>0.5045494479507342</v>
          </cell>
        </row>
        <row r="85">
          <cell r="C85" t="str">
            <v>IN1520120131</v>
          </cell>
          <cell r="D85" t="str">
            <v>8.58% GUJARAT SDL 23-01-2023</v>
          </cell>
          <cell r="E85" t="str">
            <v>SDL</v>
          </cell>
          <cell r="F85">
            <v>44949</v>
          </cell>
          <cell r="G85">
            <v>101.3085</v>
          </cell>
          <cell r="H85">
            <v>6.1699999999999998E-2</v>
          </cell>
          <cell r="I85">
            <v>0.52728255217932096</v>
          </cell>
          <cell r="J85" t="str">
            <v>Sovereign</v>
          </cell>
          <cell r="L85" t="str">
            <v>Maturity</v>
          </cell>
          <cell r="M85">
            <v>44949</v>
          </cell>
          <cell r="N85">
            <v>100</v>
          </cell>
          <cell r="O85">
            <v>0.54354921891405306</v>
          </cell>
        </row>
        <row r="86">
          <cell r="C86" t="str">
            <v>IN1020120177</v>
          </cell>
          <cell r="D86" t="str">
            <v>8.59% ANDHRA PRADESH SDL 23-01-2023</v>
          </cell>
          <cell r="E86" t="str">
            <v>SDL</v>
          </cell>
          <cell r="F86">
            <v>44949</v>
          </cell>
          <cell r="G86">
            <v>101.3115</v>
          </cell>
          <cell r="H86">
            <v>6.1744E-2</v>
          </cell>
          <cell r="I86">
            <v>0.52724974391892199</v>
          </cell>
          <cell r="J86" t="str">
            <v>Sovereign</v>
          </cell>
          <cell r="L86" t="str">
            <v>Maturity</v>
          </cell>
          <cell r="M86">
            <v>44949</v>
          </cell>
          <cell r="N86">
            <v>100</v>
          </cell>
          <cell r="O86">
            <v>0.54352699801318693</v>
          </cell>
        </row>
        <row r="87">
          <cell r="C87" t="str">
            <v>IN2020120092</v>
          </cell>
          <cell r="D87" t="str">
            <v>8.60% KERALA SDL 23-01-2023</v>
          </cell>
          <cell r="E87" t="str">
            <v>SDL</v>
          </cell>
          <cell r="F87">
            <v>44949</v>
          </cell>
          <cell r="G87">
            <v>101.2928</v>
          </cell>
          <cell r="H87">
            <v>6.2178999999999998E-2</v>
          </cell>
          <cell r="I87">
            <v>0.52711338083508541</v>
          </cell>
          <cell r="J87" t="str">
            <v>Sovereign</v>
          </cell>
          <cell r="L87" t="str">
            <v>Maturity</v>
          </cell>
          <cell r="M87">
            <v>44949</v>
          </cell>
          <cell r="N87">
            <v>100</v>
          </cell>
          <cell r="O87">
            <v>0.54350107228855782</v>
          </cell>
        </row>
        <row r="88">
          <cell r="C88" t="str">
            <v>IN2120120026</v>
          </cell>
          <cell r="D88" t="str">
            <v>8.60% MADHYA PRADESH SDL 23-01-2023</v>
          </cell>
          <cell r="E88" t="str">
            <v>SDL</v>
          </cell>
          <cell r="F88">
            <v>44949</v>
          </cell>
          <cell r="G88">
            <v>101.3083</v>
          </cell>
          <cell r="H88">
            <v>6.1899999999999997E-2</v>
          </cell>
          <cell r="I88">
            <v>0.52718727210315697</v>
          </cell>
          <cell r="J88" t="str">
            <v>Sovereign</v>
          </cell>
          <cell r="L88" t="str">
            <v>Maturity</v>
          </cell>
          <cell r="M88">
            <v>44949</v>
          </cell>
          <cell r="N88">
            <v>100</v>
          </cell>
          <cell r="O88">
            <v>0.54350371817474974</v>
          </cell>
        </row>
        <row r="89">
          <cell r="C89" t="str">
            <v>IN3120120131</v>
          </cell>
          <cell r="D89" t="str">
            <v>8.56% TAMIL NADU SDL 23-01-2023</v>
          </cell>
          <cell r="E89" t="str">
            <v>SDL</v>
          </cell>
          <cell r="F89">
            <v>44949</v>
          </cell>
          <cell r="G89">
            <v>101.3027</v>
          </cell>
          <cell r="H89">
            <v>6.1607000000000002E-2</v>
          </cell>
          <cell r="I89">
            <v>0.52734950705754446</v>
          </cell>
          <cell r="J89" t="str">
            <v>Sovereign</v>
          </cell>
          <cell r="L89" t="str">
            <v>Maturity</v>
          </cell>
          <cell r="M89">
            <v>44949</v>
          </cell>
          <cell r="N89">
            <v>100</v>
          </cell>
          <cell r="O89">
            <v>0.54359371759819153</v>
          </cell>
        </row>
        <row r="90">
          <cell r="C90" t="str">
            <v>IN2920120135</v>
          </cell>
          <cell r="D90" t="str">
            <v>8.56% RAJASTHAN SDL 23-01-2023</v>
          </cell>
          <cell r="E90" t="str">
            <v>SDL</v>
          </cell>
          <cell r="F90">
            <v>44949</v>
          </cell>
          <cell r="G90">
            <v>101.2997</v>
          </cell>
          <cell r="H90">
            <v>6.1661000000000001E-2</v>
          </cell>
          <cell r="I90">
            <v>0.52733519970712317</v>
          </cell>
          <cell r="J90" t="str">
            <v>Sovereign</v>
          </cell>
          <cell r="L90" t="str">
            <v>Maturity</v>
          </cell>
          <cell r="M90">
            <v>44949</v>
          </cell>
          <cell r="N90">
            <v>100</v>
          </cell>
          <cell r="O90">
            <v>0.5435932075816936</v>
          </cell>
        </row>
        <row r="91">
          <cell r="C91" t="str">
            <v>IN1520120149</v>
          </cell>
          <cell r="D91" t="str">
            <v>8.68% GUJARAT SDL 06-02-2023</v>
          </cell>
          <cell r="E91" t="str">
            <v>SDL</v>
          </cell>
          <cell r="F91">
            <v>44963</v>
          </cell>
          <cell r="G91">
            <v>101.44589999999999</v>
          </cell>
          <cell r="H91">
            <v>6.1699999999999998E-2</v>
          </cell>
          <cell r="I91">
            <v>0.56210163713677053</v>
          </cell>
          <cell r="J91" t="str">
            <v>Sovereign</v>
          </cell>
          <cell r="L91" t="str">
            <v>Maturity</v>
          </cell>
          <cell r="M91">
            <v>44963</v>
          </cell>
          <cell r="N91">
            <v>100</v>
          </cell>
          <cell r="O91">
            <v>0.57944247264243998</v>
          </cell>
        </row>
        <row r="92">
          <cell r="C92" t="str">
            <v>IN2220120090</v>
          </cell>
          <cell r="D92" t="str">
            <v>8.67% MAHARASHTRA SDL 06-02-2023</v>
          </cell>
          <cell r="E92" t="str">
            <v>SDL</v>
          </cell>
          <cell r="F92">
            <v>44963</v>
          </cell>
          <cell r="G92">
            <v>101.4284</v>
          </cell>
          <cell r="H92">
            <v>6.1899999999999997E-2</v>
          </cell>
          <cell r="I92">
            <v>0.56206637546915472</v>
          </cell>
          <cell r="J92" t="str">
            <v>Sovereign</v>
          </cell>
          <cell r="L92" t="str">
            <v>Maturity</v>
          </cell>
          <cell r="M92">
            <v>44963</v>
          </cell>
          <cell r="N92">
            <v>100</v>
          </cell>
          <cell r="O92">
            <v>0.57946232978992507</v>
          </cell>
        </row>
        <row r="93">
          <cell r="C93" t="str">
            <v>IN1020120185</v>
          </cell>
          <cell r="D93" t="str">
            <v>8.72% ANDHRA PRADESH SDL 06-02-2023</v>
          </cell>
          <cell r="E93" t="str">
            <v>SDL</v>
          </cell>
          <cell r="F93">
            <v>44963</v>
          </cell>
          <cell r="G93">
            <v>101.4665</v>
          </cell>
          <cell r="H93">
            <v>6.1744E-2</v>
          </cell>
          <cell r="I93">
            <v>0.56200480864571023</v>
          </cell>
          <cell r="J93" t="str">
            <v>Sovereign</v>
          </cell>
          <cell r="L93" t="str">
            <v>Maturity</v>
          </cell>
          <cell r="M93">
            <v>44963</v>
          </cell>
          <cell r="N93">
            <v>100</v>
          </cell>
          <cell r="O93">
            <v>0.57935502109822057</v>
          </cell>
        </row>
        <row r="94">
          <cell r="C94" t="str">
            <v>IN2820120151</v>
          </cell>
          <cell r="D94" t="str">
            <v>8.71% PUNJAB SDL 06-02-2023</v>
          </cell>
          <cell r="E94" t="str">
            <v>SDL</v>
          </cell>
          <cell r="F94">
            <v>44963</v>
          </cell>
          <cell r="G94">
            <v>101.4469</v>
          </cell>
          <cell r="H94">
            <v>6.1977999999999998E-2</v>
          </cell>
          <cell r="I94">
            <v>0.5619599516767565</v>
          </cell>
          <cell r="J94" t="str">
            <v>Sovereign</v>
          </cell>
          <cell r="L94" t="str">
            <v>Maturity</v>
          </cell>
          <cell r="M94">
            <v>44963</v>
          </cell>
          <cell r="N94">
            <v>100</v>
          </cell>
          <cell r="O94">
            <v>0.57937452861926741</v>
          </cell>
        </row>
        <row r="95">
          <cell r="C95" t="str">
            <v>IN1620120148</v>
          </cell>
          <cell r="D95" t="str">
            <v>8.62% HARYANA SDL 20-02-2023</v>
          </cell>
          <cell r="E95" t="str">
            <v>SDL</v>
          </cell>
          <cell r="F95">
            <v>44977</v>
          </cell>
          <cell r="G95">
            <v>101.48869999999999</v>
          </cell>
          <cell r="H95">
            <v>6.1862E-2</v>
          </cell>
          <cell r="I95">
            <v>0.59990483132208117</v>
          </cell>
          <cell r="J95" t="str">
            <v>Sovereign</v>
          </cell>
          <cell r="L95" t="str">
            <v>Maturity</v>
          </cell>
          <cell r="M95">
            <v>44977</v>
          </cell>
          <cell r="N95">
            <v>100</v>
          </cell>
          <cell r="O95">
            <v>0.61846048765970452</v>
          </cell>
        </row>
        <row r="96">
          <cell r="C96" t="str">
            <v>IN1920120087</v>
          </cell>
          <cell r="D96" t="str">
            <v>8.62% KARNATAKA SDL 20-02-2023</v>
          </cell>
          <cell r="E96" t="str">
            <v>SDL</v>
          </cell>
          <cell r="F96">
            <v>44977</v>
          </cell>
          <cell r="G96">
            <v>101.49079999999999</v>
          </cell>
          <cell r="H96">
            <v>6.1830000000000003E-2</v>
          </cell>
          <cell r="I96">
            <v>0.59991443693626645</v>
          </cell>
          <cell r="J96" t="str">
            <v>Sovereign</v>
          </cell>
          <cell r="L96" t="str">
            <v>Maturity</v>
          </cell>
          <cell r="M96">
            <v>44977</v>
          </cell>
          <cell r="N96">
            <v>100</v>
          </cell>
          <cell r="O96">
            <v>0.61846079175415114</v>
          </cell>
        </row>
        <row r="97">
          <cell r="C97" t="str">
            <v>IN2220120108</v>
          </cell>
          <cell r="D97" t="str">
            <v>8.62% MAHARASHTRA SDL 20-02-2023</v>
          </cell>
          <cell r="E97" t="str">
            <v>SDL</v>
          </cell>
          <cell r="F97">
            <v>44977</v>
          </cell>
          <cell r="G97">
            <v>101.4864</v>
          </cell>
          <cell r="H97">
            <v>6.1899999999999997E-2</v>
          </cell>
          <cell r="I97">
            <v>0.59989342504296994</v>
          </cell>
          <cell r="J97" t="str">
            <v>Sovereign</v>
          </cell>
          <cell r="L97" t="str">
            <v>Maturity</v>
          </cell>
          <cell r="M97">
            <v>44977</v>
          </cell>
          <cell r="N97">
            <v>100</v>
          </cell>
          <cell r="O97">
            <v>0.61846012654804983</v>
          </cell>
        </row>
        <row r="98">
          <cell r="C98" t="str">
            <v>IN3120120149</v>
          </cell>
          <cell r="D98" t="str">
            <v>8.62% TAMIL NADU SDL 20-02-2023</v>
          </cell>
          <cell r="E98" t="str">
            <v>SDL</v>
          </cell>
          <cell r="F98">
            <v>44977</v>
          </cell>
          <cell r="G98">
            <v>101.5047</v>
          </cell>
          <cell r="H98">
            <v>6.1607000000000002E-2</v>
          </cell>
          <cell r="I98">
            <v>0.5999813843502031</v>
          </cell>
          <cell r="J98" t="str">
            <v>Sovereign</v>
          </cell>
          <cell r="L98" t="str">
            <v>Maturity</v>
          </cell>
          <cell r="M98">
            <v>44977</v>
          </cell>
          <cell r="N98">
            <v>100</v>
          </cell>
          <cell r="O98">
            <v>0.61846291092303451</v>
          </cell>
        </row>
        <row r="99">
          <cell r="C99" t="str">
            <v>IN2120120034</v>
          </cell>
          <cell r="D99" t="str">
            <v>8.64% MADHYA PRADESH SDL 20-02-2023</v>
          </cell>
          <cell r="E99" t="str">
            <v>SDL</v>
          </cell>
          <cell r="F99">
            <v>44977</v>
          </cell>
          <cell r="G99">
            <v>101.4987</v>
          </cell>
          <cell r="H99">
            <v>6.1899999999999997E-2</v>
          </cell>
          <cell r="I99">
            <v>0.59985115786374243</v>
          </cell>
          <cell r="J99" t="str">
            <v>Sovereign</v>
          </cell>
          <cell r="L99" t="str">
            <v>Maturity</v>
          </cell>
          <cell r="M99">
            <v>44977</v>
          </cell>
          <cell r="N99">
            <v>100</v>
          </cell>
          <cell r="O99">
            <v>0.61841655119962524</v>
          </cell>
        </row>
        <row r="100">
          <cell r="C100" t="str">
            <v>IN2220120116</v>
          </cell>
          <cell r="D100" t="str">
            <v>8.62% MAHARASHTRA SDL 06-03-2023</v>
          </cell>
          <cell r="E100" t="str">
            <v>SDL</v>
          </cell>
          <cell r="F100">
            <v>44991</v>
          </cell>
          <cell r="G100">
            <v>101.5865</v>
          </cell>
          <cell r="H100">
            <v>6.1899999999999997E-2</v>
          </cell>
          <cell r="I100">
            <v>0.64300360928512001</v>
          </cell>
          <cell r="J100" t="str">
            <v>Sovereign</v>
          </cell>
          <cell r="L100" t="str">
            <v>Maturity</v>
          </cell>
          <cell r="M100">
            <v>44991</v>
          </cell>
          <cell r="N100">
            <v>100</v>
          </cell>
          <cell r="O100">
            <v>0.66290457099249445</v>
          </cell>
        </row>
        <row r="101">
          <cell r="C101" t="str">
            <v>IN1020120201</v>
          </cell>
          <cell r="D101" t="str">
            <v>8.64% ANDHRA PRADESH SDL 06-03-2023</v>
          </cell>
          <cell r="E101" t="str">
            <v>SDL</v>
          </cell>
          <cell r="F101">
            <v>44991</v>
          </cell>
          <cell r="G101">
            <v>101.6101</v>
          </cell>
          <cell r="H101">
            <v>6.1744E-2</v>
          </cell>
          <cell r="I101">
            <v>0.64301143219825319</v>
          </cell>
          <cell r="J101" t="str">
            <v>Sovereign</v>
          </cell>
          <cell r="L101" t="str">
            <v>Maturity</v>
          </cell>
          <cell r="M101">
            <v>44991</v>
          </cell>
          <cell r="N101">
            <v>100</v>
          </cell>
          <cell r="O101">
            <v>0.66286248113307766</v>
          </cell>
        </row>
        <row r="102">
          <cell r="C102" t="str">
            <v>IN3720120069</v>
          </cell>
          <cell r="D102" t="str">
            <v>8.64% JHARKHAND SDL 06-03-2023</v>
          </cell>
          <cell r="E102" t="str">
            <v>SDL</v>
          </cell>
          <cell r="F102">
            <v>44991</v>
          </cell>
          <cell r="G102">
            <v>101.5921</v>
          </cell>
          <cell r="H102">
            <v>6.2011999999999998E-2</v>
          </cell>
          <cell r="I102">
            <v>0.64292538466780658</v>
          </cell>
          <cell r="J102" t="str">
            <v>Sovereign</v>
          </cell>
          <cell r="L102" t="str">
            <v>Maturity</v>
          </cell>
          <cell r="M102">
            <v>44991</v>
          </cell>
          <cell r="N102">
            <v>100</v>
          </cell>
          <cell r="O102">
            <v>0.66285992914481662</v>
          </cell>
        </row>
        <row r="103">
          <cell r="C103" t="str">
            <v>IN2020120100</v>
          </cell>
          <cell r="D103" t="str">
            <v>8.63% KERALA SDL 06-03-2023</v>
          </cell>
          <cell r="E103" t="str">
            <v>SDL</v>
          </cell>
          <cell r="F103">
            <v>44991</v>
          </cell>
          <cell r="G103">
            <v>101.57429999999999</v>
          </cell>
          <cell r="H103">
            <v>6.2178999999999998E-2</v>
          </cell>
          <cell r="I103">
            <v>0.64289290820401135</v>
          </cell>
          <cell r="J103" t="str">
            <v>Sovereign</v>
          </cell>
          <cell r="L103" t="str">
            <v>Maturity</v>
          </cell>
          <cell r="M103">
            <v>44991</v>
          </cell>
          <cell r="N103">
            <v>100</v>
          </cell>
          <cell r="O103">
            <v>0.66288012727362</v>
          </cell>
        </row>
        <row r="104">
          <cell r="C104" t="str">
            <v>IN3120120156</v>
          </cell>
          <cell r="D104" t="str">
            <v>8.60% TAMIL NADU  SDL 06-03-2023</v>
          </cell>
          <cell r="E104" t="str">
            <v>SDL</v>
          </cell>
          <cell r="F104">
            <v>44991</v>
          </cell>
          <cell r="G104">
            <v>101.593</v>
          </cell>
          <cell r="H104">
            <v>6.1607000000000002E-2</v>
          </cell>
          <cell r="I104">
            <v>0.64313997896330044</v>
          </cell>
          <cell r="J104" t="str">
            <v>Sovereign</v>
          </cell>
          <cell r="L104" t="str">
            <v>Maturity</v>
          </cell>
          <cell r="M104">
            <v>44991</v>
          </cell>
          <cell r="N104">
            <v>100</v>
          </cell>
          <cell r="O104">
            <v>0.66295094130529642</v>
          </cell>
        </row>
        <row r="105">
          <cell r="C105" t="str">
            <v>IN2220120124</v>
          </cell>
          <cell r="D105" t="str">
            <v>8.54% MAHARSHTRA SDL 20-03-2023</v>
          </cell>
          <cell r="E105" t="str">
            <v>SDL</v>
          </cell>
          <cell r="F105">
            <v>45005</v>
          </cell>
          <cell r="G105">
            <v>101.6191</v>
          </cell>
          <cell r="H105">
            <v>6.1899999999999997E-2</v>
          </cell>
          <cell r="I105">
            <v>0.68089424719831204</v>
          </cell>
          <cell r="J105" t="str">
            <v>Sovereign</v>
          </cell>
          <cell r="L105" t="str">
            <v>Maturity</v>
          </cell>
          <cell r="M105">
            <v>45005</v>
          </cell>
          <cell r="N105">
            <v>100</v>
          </cell>
          <cell r="O105">
            <v>0.70196792414909981</v>
          </cell>
        </row>
        <row r="106">
          <cell r="C106" t="str">
            <v>IN3520120012</v>
          </cell>
          <cell r="D106" t="str">
            <v>8.65% CHATTISGARH SDL 20-03-2023</v>
          </cell>
          <cell r="E106" t="str">
            <v>SDL</v>
          </cell>
          <cell r="F106">
            <v>45005</v>
          </cell>
          <cell r="G106">
            <v>101.69710000000001</v>
          </cell>
          <cell r="H106">
            <v>6.1877000000000001E-2</v>
          </cell>
          <cell r="I106">
            <v>0.68066943100596033</v>
          </cell>
          <cell r="J106" t="str">
            <v>Sovereign</v>
          </cell>
          <cell r="L106" t="str">
            <v>Maturity</v>
          </cell>
          <cell r="M106">
            <v>45005</v>
          </cell>
          <cell r="N106">
            <v>100</v>
          </cell>
          <cell r="O106">
            <v>0.70172832219713821</v>
          </cell>
        </row>
        <row r="107">
          <cell r="C107" t="str">
            <v>IN1320120083</v>
          </cell>
          <cell r="D107" t="str">
            <v>8.64% BIHAR SDL 20-03-2023</v>
          </cell>
          <cell r="E107" t="str">
            <v>SDL</v>
          </cell>
          <cell r="F107">
            <v>45005</v>
          </cell>
          <cell r="G107">
            <v>101.6754</v>
          </cell>
          <cell r="H107">
            <v>6.2085000000000001E-2</v>
          </cell>
          <cell r="I107">
            <v>0.68061997726309231</v>
          </cell>
          <cell r="J107" t="str">
            <v>Sovereign</v>
          </cell>
          <cell r="L107" t="str">
            <v>Maturity</v>
          </cell>
          <cell r="M107">
            <v>45005</v>
          </cell>
          <cell r="N107">
            <v>100</v>
          </cell>
          <cell r="O107">
            <v>0.70174812290728195</v>
          </cell>
        </row>
        <row r="108">
          <cell r="C108" t="str">
            <v>IN2120120042</v>
          </cell>
          <cell r="D108" t="str">
            <v>8.63% MADHYA PRADESH SDL 20-03-2023</v>
          </cell>
          <cell r="E108" t="str">
            <v>SDL</v>
          </cell>
          <cell r="F108">
            <v>45005</v>
          </cell>
          <cell r="G108">
            <v>101.6816</v>
          </cell>
          <cell r="H108">
            <v>6.1899999999999997E-2</v>
          </cell>
          <cell r="I108">
            <v>0.68070388493424172</v>
          </cell>
          <cell r="J108" t="str">
            <v>Sovereign</v>
          </cell>
          <cell r="L108" t="str">
            <v>Maturity</v>
          </cell>
          <cell r="M108">
            <v>45005</v>
          </cell>
          <cell r="N108">
            <v>100</v>
          </cell>
          <cell r="O108">
            <v>0.7017716701729565</v>
          </cell>
        </row>
        <row r="109">
          <cell r="C109" t="str">
            <v>IN1920120095</v>
          </cell>
          <cell r="D109" t="str">
            <v>8.65% KARNATAKA SDL 20-03-2023</v>
          </cell>
          <cell r="E109" t="str">
            <v>SDL</v>
          </cell>
          <cell r="F109">
            <v>45005</v>
          </cell>
          <cell r="G109">
            <v>101.6934</v>
          </cell>
          <cell r="H109">
            <v>6.1929999999999999E-2</v>
          </cell>
          <cell r="I109">
            <v>0.68065144500481944</v>
          </cell>
          <cell r="J109" t="str">
            <v>Sovereign</v>
          </cell>
          <cell r="L109" t="str">
            <v>Maturity</v>
          </cell>
          <cell r="M109">
            <v>45005</v>
          </cell>
          <cell r="N109">
            <v>100</v>
          </cell>
          <cell r="O109">
            <v>0.70172781699939357</v>
          </cell>
        </row>
        <row r="110">
          <cell r="C110" t="str">
            <v>IN3720120077</v>
          </cell>
          <cell r="D110" t="str">
            <v>8.62% JHARKAHND SDL 20-03-2023</v>
          </cell>
          <cell r="E110" t="str">
            <v>SDL</v>
          </cell>
          <cell r="F110">
            <v>45005</v>
          </cell>
          <cell r="G110">
            <v>101.66670000000001</v>
          </cell>
          <cell r="H110">
            <v>6.2011999999999998E-2</v>
          </cell>
          <cell r="I110">
            <v>0.68068701399939446</v>
          </cell>
          <cell r="J110" t="str">
            <v>Sovereign</v>
          </cell>
          <cell r="L110" t="str">
            <v>Maturity</v>
          </cell>
          <cell r="M110">
            <v>45005</v>
          </cell>
          <cell r="N110">
            <v>100</v>
          </cell>
          <cell r="O110">
            <v>0.7017923955554598</v>
          </cell>
        </row>
        <row r="111">
          <cell r="C111" t="str">
            <v>IN3420120153</v>
          </cell>
          <cell r="D111" t="str">
            <v>8.66% WEST BENGAL SDL 20-03-2023</v>
          </cell>
          <cell r="E111" t="str">
            <v>SDL</v>
          </cell>
          <cell r="F111">
            <v>45005</v>
          </cell>
          <cell r="G111">
            <v>101.68899999999999</v>
          </cell>
          <cell r="H111">
            <v>6.2088999999999998E-2</v>
          </cell>
          <cell r="I111">
            <v>0.68057636898653595</v>
          </cell>
          <cell r="J111" t="str">
            <v>Sovereign</v>
          </cell>
          <cell r="L111" t="str">
            <v>Maturity</v>
          </cell>
          <cell r="M111">
            <v>45005</v>
          </cell>
          <cell r="N111">
            <v>100</v>
          </cell>
          <cell r="O111">
            <v>0.70170452207353839</v>
          </cell>
        </row>
        <row r="112">
          <cell r="C112" t="str">
            <v>IN3520150084</v>
          </cell>
          <cell r="D112" t="str">
            <v>08.48% CG SDL SPL 2023</v>
          </cell>
          <cell r="E112" t="str">
            <v>SDL</v>
          </cell>
          <cell r="F112">
            <v>45013</v>
          </cell>
          <cell r="G112">
            <v>101.4195</v>
          </cell>
          <cell r="H112">
            <v>6.4727000000000007E-2</v>
          </cell>
          <cell r="I112">
            <v>0.70158881768797132</v>
          </cell>
          <cell r="J112" t="str">
            <v>Sovereign</v>
          </cell>
          <cell r="L112" t="str">
            <v>Maturity</v>
          </cell>
          <cell r="M112">
            <v>45013</v>
          </cell>
          <cell r="N112">
            <v>100</v>
          </cell>
          <cell r="O112">
            <v>0.72429468738921599</v>
          </cell>
        </row>
        <row r="113">
          <cell r="C113" t="str">
            <v>IN1820120047</v>
          </cell>
          <cell r="D113" t="str">
            <v>8.74% JAMMU &amp; KASHMIR SDL 28-03-2023</v>
          </cell>
          <cell r="E113" t="str">
            <v>SDL</v>
          </cell>
          <cell r="F113">
            <v>45013</v>
          </cell>
          <cell r="G113">
            <v>101.7991</v>
          </cell>
          <cell r="H113">
            <v>6.2064000000000001E-2</v>
          </cell>
          <cell r="I113">
            <v>0.70196938244918794</v>
          </cell>
          <cell r="J113" t="str">
            <v>Sovereign</v>
          </cell>
          <cell r="L113" t="str">
            <v>Maturity</v>
          </cell>
          <cell r="M113">
            <v>45013</v>
          </cell>
          <cell r="N113">
            <v>100</v>
          </cell>
          <cell r="O113">
            <v>0.72375289632535111</v>
          </cell>
        </row>
        <row r="114">
          <cell r="C114" t="str">
            <v>IN1620130014</v>
          </cell>
          <cell r="D114" t="str">
            <v>8.49% HARYANA SDL 10-04-2023</v>
          </cell>
          <cell r="E114" t="str">
            <v>SDL</v>
          </cell>
          <cell r="F114">
            <v>45026</v>
          </cell>
          <cell r="G114">
            <v>101.5176</v>
          </cell>
          <cell r="H114">
            <v>6.4361000000000002E-2</v>
          </cell>
          <cell r="I114">
            <v>0.73398943097142366</v>
          </cell>
          <cell r="J114" t="str">
            <v>Sovereign</v>
          </cell>
          <cell r="L114" t="str">
            <v>Maturity</v>
          </cell>
          <cell r="M114">
            <v>45026</v>
          </cell>
          <cell r="N114">
            <v>100</v>
          </cell>
          <cell r="O114">
            <v>0.75760957785479954</v>
          </cell>
        </row>
        <row r="115">
          <cell r="C115" t="str">
            <v>IN2820130010</v>
          </cell>
          <cell r="D115" t="str">
            <v>8.51% PUNJAB SDL 10-04-2023</v>
          </cell>
          <cell r="E115" t="str">
            <v>SDL</v>
          </cell>
          <cell r="F115">
            <v>45026</v>
          </cell>
          <cell r="G115">
            <v>101.5296</v>
          </cell>
          <cell r="H115">
            <v>6.4399999999999999E-2</v>
          </cell>
          <cell r="I115">
            <v>0.7339328446035277</v>
          </cell>
          <cell r="J115" t="str">
            <v>Sovereign</v>
          </cell>
          <cell r="L115" t="str">
            <v>Maturity</v>
          </cell>
          <cell r="M115">
            <v>45026</v>
          </cell>
          <cell r="N115">
            <v>100</v>
          </cell>
          <cell r="O115">
            <v>0.75756548219976128</v>
          </cell>
        </row>
        <row r="116">
          <cell r="C116" t="str">
            <v>IN1020130010</v>
          </cell>
          <cell r="D116" t="str">
            <v>8.25% ANDHRA PRADESH SDL 25-04-2023</v>
          </cell>
          <cell r="E116" t="str">
            <v>SDL</v>
          </cell>
          <cell r="F116">
            <v>45041</v>
          </cell>
          <cell r="G116">
            <v>101.37430000000001</v>
          </cell>
          <cell r="H116">
            <v>6.4817E-2</v>
          </cell>
          <cell r="I116">
            <v>0.77469151624796606</v>
          </cell>
          <cell r="J116" t="str">
            <v>Sovereign</v>
          </cell>
          <cell r="L116" t="str">
            <v>Maturity</v>
          </cell>
          <cell r="M116">
            <v>45041</v>
          </cell>
          <cell r="N116">
            <v>100</v>
          </cell>
          <cell r="O116">
            <v>0.79979810625228831</v>
          </cell>
        </row>
        <row r="117">
          <cell r="C117" t="str">
            <v>IN1520130015</v>
          </cell>
          <cell r="D117" t="str">
            <v>8.24% GUJARAT SDL 25-04-2023</v>
          </cell>
          <cell r="E117" t="str">
            <v>SDL</v>
          </cell>
          <cell r="F117">
            <v>45041</v>
          </cell>
          <cell r="G117">
            <v>101.41289999999999</v>
          </cell>
          <cell r="H117">
            <v>6.4233999999999999E-2</v>
          </cell>
          <cell r="I117">
            <v>0.77493675962210373</v>
          </cell>
          <cell r="J117" t="str">
            <v>Sovereign</v>
          </cell>
          <cell r="L117" t="str">
            <v>Maturity</v>
          </cell>
          <cell r="M117">
            <v>45041</v>
          </cell>
          <cell r="N117">
            <v>100</v>
          </cell>
          <cell r="O117">
            <v>0.79982540353088682</v>
          </cell>
        </row>
        <row r="118">
          <cell r="C118" t="str">
            <v>IN2020130018</v>
          </cell>
          <cell r="D118" t="str">
            <v>8.25% KERALA SDL 25-04-2023</v>
          </cell>
          <cell r="E118" t="str">
            <v>SDL</v>
          </cell>
          <cell r="F118">
            <v>45041</v>
          </cell>
          <cell r="G118">
            <v>101.4106</v>
          </cell>
          <cell r="H118">
            <v>6.4361000000000002E-2</v>
          </cell>
          <cell r="I118">
            <v>0.77486667744633653</v>
          </cell>
          <cell r="J118" t="str">
            <v>Sovereign</v>
          </cell>
          <cell r="L118" t="str">
            <v>Maturity</v>
          </cell>
          <cell r="M118">
            <v>45041</v>
          </cell>
          <cell r="N118">
            <v>100</v>
          </cell>
          <cell r="O118">
            <v>0.79980227455989827</v>
          </cell>
        </row>
        <row r="119">
          <cell r="C119" t="str">
            <v>IN3120130015</v>
          </cell>
          <cell r="D119" t="str">
            <v>8.25% TAMIL NADU SDL 25-04-2023</v>
          </cell>
          <cell r="E119" t="str">
            <v>SDL</v>
          </cell>
          <cell r="F119">
            <v>45041</v>
          </cell>
          <cell r="G119">
            <v>101.44589999999999</v>
          </cell>
          <cell r="H119">
            <v>6.3918000000000003E-2</v>
          </cell>
          <cell r="I119">
            <v>0.77503691920265738</v>
          </cell>
          <cell r="J119" t="str">
            <v>Sovereign</v>
          </cell>
          <cell r="L119" t="str">
            <v>Maturity</v>
          </cell>
          <cell r="M119">
            <v>45041</v>
          </cell>
          <cell r="N119">
            <v>100</v>
          </cell>
          <cell r="O119">
            <v>0.7998063241034552</v>
          </cell>
        </row>
        <row r="120">
          <cell r="C120" t="str">
            <v>IN1720130021</v>
          </cell>
          <cell r="D120" t="str">
            <v>8.24% HIMACHAL PRADESH SDL 25-04-2023</v>
          </cell>
          <cell r="E120" t="str">
            <v>SDL</v>
          </cell>
          <cell r="F120">
            <v>45041</v>
          </cell>
          <cell r="G120">
            <v>101.3784</v>
          </cell>
          <cell r="H120">
            <v>6.4667000000000002E-2</v>
          </cell>
          <cell r="I120">
            <v>0.7747704106203902</v>
          </cell>
          <cell r="J120" t="str">
            <v>Sovereign</v>
          </cell>
          <cell r="L120" t="str">
            <v>Maturity</v>
          </cell>
          <cell r="M120">
            <v>45041</v>
          </cell>
          <cell r="N120">
            <v>100</v>
          </cell>
          <cell r="O120">
            <v>0.79982144969218461</v>
          </cell>
        </row>
        <row r="121">
          <cell r="C121" t="str">
            <v>IN3120130023</v>
          </cell>
          <cell r="D121" t="str">
            <v>8.10% TAMIL NADU SDL 08-05-2023</v>
          </cell>
          <cell r="E121" t="str">
            <v>SDL</v>
          </cell>
          <cell r="F121">
            <v>45054</v>
          </cell>
          <cell r="G121">
            <v>101.3875</v>
          </cell>
          <cell r="H121">
            <v>6.3918000000000003E-2</v>
          </cell>
          <cell r="I121">
            <v>0.81034938640973353</v>
          </cell>
          <cell r="J121" t="str">
            <v>Sovereign</v>
          </cell>
          <cell r="L121" t="str">
            <v>Maturity</v>
          </cell>
          <cell r="M121">
            <v>45054</v>
          </cell>
          <cell r="N121">
            <v>100</v>
          </cell>
          <cell r="O121">
            <v>0.83624734245000232</v>
          </cell>
        </row>
        <row r="122">
          <cell r="C122" t="str">
            <v>IN3520130011</v>
          </cell>
          <cell r="D122" t="str">
            <v>8.12% CHATTISGARH SDL 08-05-2023</v>
          </cell>
          <cell r="E122" t="str">
            <v>SDL</v>
          </cell>
          <cell r="F122">
            <v>45054</v>
          </cell>
          <cell r="G122">
            <v>101.36709999999999</v>
          </cell>
          <cell r="H122">
            <v>6.4361000000000002E-2</v>
          </cell>
          <cell r="I122">
            <v>0.81012895339296254</v>
          </cell>
          <cell r="J122" t="str">
            <v>Sovereign</v>
          </cell>
          <cell r="L122" t="str">
            <v>Maturity</v>
          </cell>
          <cell r="M122">
            <v>45054</v>
          </cell>
          <cell r="N122">
            <v>100</v>
          </cell>
          <cell r="O122">
            <v>0.83619930817762467</v>
          </cell>
        </row>
        <row r="123">
          <cell r="C123" t="str">
            <v>IN2020130026</v>
          </cell>
          <cell r="D123" t="str">
            <v>8.10% KERALA SDL 08-05-2023</v>
          </cell>
          <cell r="E123" t="str">
            <v>SDL</v>
          </cell>
          <cell r="F123">
            <v>45054</v>
          </cell>
          <cell r="G123">
            <v>101.3507</v>
          </cell>
          <cell r="H123">
            <v>6.4361000000000002E-2</v>
          </cell>
          <cell r="I123">
            <v>0.81017163005989157</v>
          </cell>
          <cell r="J123" t="str">
            <v>Sovereign</v>
          </cell>
          <cell r="L123" t="str">
            <v>Maturity</v>
          </cell>
          <cell r="M123">
            <v>45054</v>
          </cell>
          <cell r="N123">
            <v>100</v>
          </cell>
          <cell r="O123">
            <v>0.8362433582010339</v>
          </cell>
        </row>
        <row r="124">
          <cell r="C124" t="str">
            <v>IN2820130028</v>
          </cell>
          <cell r="D124" t="str">
            <v>8.11% PUNJAB SDL 08-05-2023</v>
          </cell>
          <cell r="E124" t="str">
            <v>SDL</v>
          </cell>
          <cell r="F124">
            <v>45054</v>
          </cell>
          <cell r="G124">
            <v>101.3556</v>
          </cell>
          <cell r="H124">
            <v>6.4399999999999999E-2</v>
          </cell>
          <cell r="I124">
            <v>0.81013464443242433</v>
          </cell>
          <cell r="J124" t="str">
            <v>Sovereign</v>
          </cell>
          <cell r="L124" t="str">
            <v>Maturity</v>
          </cell>
          <cell r="M124">
            <v>45054</v>
          </cell>
          <cell r="N124">
            <v>100</v>
          </cell>
          <cell r="O124">
            <v>0.83622097998314837</v>
          </cell>
        </row>
        <row r="125">
          <cell r="C125" t="str">
            <v>IN2920130019</v>
          </cell>
          <cell r="D125" t="str">
            <v>8.09% RAJASTHAN SDL 08-05-2023</v>
          </cell>
          <cell r="E125" t="str">
            <v>SDL</v>
          </cell>
          <cell r="F125">
            <v>45054</v>
          </cell>
          <cell r="G125">
            <v>101.2978</v>
          </cell>
          <cell r="H125">
            <v>6.4899999999999999E-2</v>
          </cell>
          <cell r="I125">
            <v>0.8099768000009071</v>
          </cell>
          <cell r="J125" t="str">
            <v>Sovereign</v>
          </cell>
          <cell r="L125" t="str">
            <v>Maturity</v>
          </cell>
          <cell r="M125">
            <v>45054</v>
          </cell>
          <cell r="N125">
            <v>100</v>
          </cell>
          <cell r="O125">
            <v>0.83626054716093656</v>
          </cell>
        </row>
        <row r="126">
          <cell r="C126" t="str">
            <v>IN1620130022</v>
          </cell>
          <cell r="D126" t="str">
            <v>7.59% HARYANA SDL 22-05-2023</v>
          </cell>
          <cell r="E126" t="str">
            <v>SDL</v>
          </cell>
          <cell r="F126">
            <v>45068</v>
          </cell>
          <cell r="G126">
            <v>100.9776</v>
          </cell>
          <cell r="H126">
            <v>6.4361000000000002E-2</v>
          </cell>
          <cell r="I126">
            <v>0.84894176815282762</v>
          </cell>
          <cell r="J126" t="str">
            <v>Sovereign</v>
          </cell>
          <cell r="L126" t="str">
            <v>Maturity</v>
          </cell>
          <cell r="M126">
            <v>45068</v>
          </cell>
          <cell r="N126">
            <v>100</v>
          </cell>
          <cell r="O126">
            <v>0.8762611387228697</v>
          </cell>
        </row>
        <row r="127">
          <cell r="C127" t="str">
            <v>IN2920130027</v>
          </cell>
          <cell r="D127" t="str">
            <v>7.58% RAJASHTHAN SDL 22-05-2023</v>
          </cell>
          <cell r="E127" t="str">
            <v>SDL</v>
          </cell>
          <cell r="F127">
            <v>45068</v>
          </cell>
          <cell r="G127">
            <v>100.9225</v>
          </cell>
          <cell r="H127">
            <v>6.4899999999999999E-2</v>
          </cell>
          <cell r="I127">
            <v>0.84873728791486558</v>
          </cell>
          <cell r="J127" t="str">
            <v>Sovereign</v>
          </cell>
          <cell r="L127" t="str">
            <v>Maturity</v>
          </cell>
          <cell r="M127">
            <v>45068</v>
          </cell>
          <cell r="N127">
            <v>100</v>
          </cell>
          <cell r="O127">
            <v>0.87627881290770304</v>
          </cell>
        </row>
        <row r="128">
          <cell r="C128" t="str">
            <v>IN2020130034</v>
          </cell>
          <cell r="D128" t="str">
            <v>7.58% KERELA SDL 22-05-2023</v>
          </cell>
          <cell r="E128" t="str">
            <v>SDL</v>
          </cell>
          <cell r="F128">
            <v>45068</v>
          </cell>
          <cell r="G128">
            <v>100.9691</v>
          </cell>
          <cell r="H128">
            <v>6.4361000000000002E-2</v>
          </cell>
          <cell r="I128">
            <v>0.84896331837696037</v>
          </cell>
          <cell r="J128" t="str">
            <v>Sovereign</v>
          </cell>
          <cell r="L128" t="str">
            <v>Maturity</v>
          </cell>
          <cell r="M128">
            <v>45068</v>
          </cell>
          <cell r="N128">
            <v>100</v>
          </cell>
          <cell r="O128">
            <v>0.87628338244399007</v>
          </cell>
        </row>
        <row r="129">
          <cell r="C129" t="str">
            <v>IN1020130028</v>
          </cell>
          <cell r="D129" t="str">
            <v>7.57% ANDHRA PRADESH SDL 22-05-2023</v>
          </cell>
          <cell r="E129" t="str">
            <v>SDL</v>
          </cell>
          <cell r="F129">
            <v>45068</v>
          </cell>
          <cell r="G129">
            <v>100.9211</v>
          </cell>
          <cell r="H129">
            <v>6.4817E-2</v>
          </cell>
          <cell r="I129">
            <v>0.84879364034283444</v>
          </cell>
          <cell r="J129" t="str">
            <v>Sovereign</v>
          </cell>
          <cell r="L129" t="str">
            <v>Maturity</v>
          </cell>
          <cell r="M129">
            <v>45068</v>
          </cell>
          <cell r="N129">
            <v>100</v>
          </cell>
          <cell r="O129">
            <v>0.87630176903588519</v>
          </cell>
        </row>
        <row r="130">
          <cell r="C130" t="str">
            <v>IN3420130020</v>
          </cell>
          <cell r="D130" t="str">
            <v>7.63% WEST BENGAL SDL 22-05-2023</v>
          </cell>
          <cell r="E130" t="str">
            <v>SDL</v>
          </cell>
          <cell r="F130">
            <v>45068</v>
          </cell>
          <cell r="G130">
            <v>100.9906</v>
          </cell>
          <cell r="H130">
            <v>6.4605999999999997E-2</v>
          </cell>
          <cell r="I130">
            <v>0.8487528530708629</v>
          </cell>
          <cell r="J130" t="str">
            <v>Sovereign</v>
          </cell>
          <cell r="L130" t="str">
            <v>Maturity</v>
          </cell>
          <cell r="M130">
            <v>45068</v>
          </cell>
          <cell r="N130">
            <v>100</v>
          </cell>
          <cell r="O130">
            <v>0.87617011648361098</v>
          </cell>
        </row>
        <row r="131">
          <cell r="C131" t="str">
            <v>IN1720130039</v>
          </cell>
          <cell r="D131" t="str">
            <v>7.62% HIMACHAL PRADESH SDL 05-06-2023</v>
          </cell>
          <cell r="E131" t="str">
            <v>SDL</v>
          </cell>
          <cell r="F131">
            <v>45082</v>
          </cell>
          <cell r="G131">
            <v>101.0183</v>
          </cell>
          <cell r="H131">
            <v>6.4667000000000002E-2</v>
          </cell>
          <cell r="I131">
            <v>0.88372888935620431</v>
          </cell>
          <cell r="J131" t="str">
            <v>Sovereign</v>
          </cell>
          <cell r="L131" t="str">
            <v>Maturity</v>
          </cell>
          <cell r="M131">
            <v>45082</v>
          </cell>
          <cell r="N131">
            <v>100</v>
          </cell>
          <cell r="O131">
            <v>0.91230293740020318</v>
          </cell>
        </row>
        <row r="132">
          <cell r="C132" t="str">
            <v>IN2820130044</v>
          </cell>
          <cell r="D132" t="str">
            <v>7.63% PUNJAB SDL 05-06-2023</v>
          </cell>
          <cell r="E132" t="str">
            <v>SDL</v>
          </cell>
          <cell r="F132">
            <v>45082</v>
          </cell>
          <cell r="G132">
            <v>101.05119999999999</v>
          </cell>
          <cell r="H132">
            <v>6.4399999999999999E-2</v>
          </cell>
          <cell r="I132">
            <v>0.88382385614787284</v>
          </cell>
          <cell r="J132" t="str">
            <v>Sovereign</v>
          </cell>
          <cell r="L132" t="str">
            <v>Maturity</v>
          </cell>
          <cell r="M132">
            <v>45082</v>
          </cell>
          <cell r="N132">
            <v>100</v>
          </cell>
          <cell r="O132">
            <v>0.91228298431583432</v>
          </cell>
        </row>
        <row r="133">
          <cell r="C133" t="str">
            <v>IN2920130035</v>
          </cell>
          <cell r="D133" t="str">
            <v>7.63% RAJASTHAN SDL 05-06-2023</v>
          </cell>
          <cell r="E133" t="str">
            <v>SDL</v>
          </cell>
          <cell r="F133">
            <v>45082</v>
          </cell>
          <cell r="G133">
            <v>101.0063</v>
          </cell>
          <cell r="H133">
            <v>6.4899999999999999E-2</v>
          </cell>
          <cell r="I133">
            <v>0.88360571500007834</v>
          </cell>
          <cell r="J133" t="str">
            <v>Sovereign</v>
          </cell>
          <cell r="L133" t="str">
            <v>Maturity</v>
          </cell>
          <cell r="M133">
            <v>45082</v>
          </cell>
          <cell r="N133">
            <v>100</v>
          </cell>
          <cell r="O133">
            <v>0.912278720451831</v>
          </cell>
        </row>
        <row r="134">
          <cell r="C134" t="str">
            <v>IN3120130049</v>
          </cell>
          <cell r="D134" t="str">
            <v>7.62% TAMIL NADU SDL 05-06-2023</v>
          </cell>
          <cell r="E134" t="str">
            <v>SDL</v>
          </cell>
          <cell r="F134">
            <v>45082</v>
          </cell>
          <cell r="G134">
            <v>101.0856</v>
          </cell>
          <cell r="H134">
            <v>6.3918000000000003E-2</v>
          </cell>
          <cell r="I134">
            <v>0.88405577864419338</v>
          </cell>
          <cell r="J134" t="str">
            <v>Sovereign</v>
          </cell>
          <cell r="L134" t="str">
            <v>Maturity</v>
          </cell>
          <cell r="M134">
            <v>45082</v>
          </cell>
          <cell r="N134">
            <v>100</v>
          </cell>
          <cell r="O134">
            <v>0.9123093172738832</v>
          </cell>
        </row>
        <row r="135">
          <cell r="C135" t="str">
            <v>IN3320130039</v>
          </cell>
          <cell r="D135" t="str">
            <v>7.63% UTTAR PRADESH SDL 05-06-2023</v>
          </cell>
          <cell r="E135" t="str">
            <v>SDL</v>
          </cell>
          <cell r="F135">
            <v>45082</v>
          </cell>
          <cell r="G135">
            <v>101.0063</v>
          </cell>
          <cell r="H135">
            <v>6.4899999999999999E-2</v>
          </cell>
          <cell r="I135">
            <v>0.88360571500007834</v>
          </cell>
          <cell r="J135" t="str">
            <v>Sovereign</v>
          </cell>
          <cell r="L135" t="str">
            <v>Maturity</v>
          </cell>
          <cell r="M135">
            <v>45082</v>
          </cell>
          <cell r="N135">
            <v>100</v>
          </cell>
          <cell r="O135">
            <v>0.912278720451831</v>
          </cell>
        </row>
        <row r="136">
          <cell r="C136" t="str">
            <v>IN2020130042</v>
          </cell>
          <cell r="D136" t="str">
            <v>7.77% KERALA SDL 19-06-2023</v>
          </cell>
          <cell r="E136" t="str">
            <v>SDL</v>
          </cell>
          <cell r="F136">
            <v>45096</v>
          </cell>
          <cell r="G136">
            <v>101.23099999999999</v>
          </cell>
          <cell r="H136">
            <v>6.4361000000000002E-2</v>
          </cell>
          <cell r="I136">
            <v>0.92121626804352841</v>
          </cell>
          <cell r="J136" t="str">
            <v>Sovereign</v>
          </cell>
          <cell r="L136" t="str">
            <v>Maturity</v>
          </cell>
          <cell r="M136">
            <v>45096</v>
          </cell>
          <cell r="N136">
            <v>100</v>
          </cell>
          <cell r="O136">
            <v>0.9508614681573031</v>
          </cell>
        </row>
        <row r="137">
          <cell r="C137" t="str">
            <v>IN2920130043</v>
          </cell>
          <cell r="D137" t="str">
            <v>7.74% RAJASTHAN SDL 19-06-2023</v>
          </cell>
          <cell r="E137" t="str">
            <v>SDL</v>
          </cell>
          <cell r="F137">
            <v>45096</v>
          </cell>
          <cell r="G137">
            <v>101.1529</v>
          </cell>
          <cell r="H137">
            <v>6.4899999999999999E-2</v>
          </cell>
          <cell r="I137">
            <v>0.92103572112374665</v>
          </cell>
          <cell r="J137" t="str">
            <v>Sovereign</v>
          </cell>
          <cell r="L137" t="str">
            <v>Maturity</v>
          </cell>
          <cell r="M137">
            <v>45096</v>
          </cell>
          <cell r="N137">
            <v>100</v>
          </cell>
          <cell r="O137">
            <v>0.95092333027421228</v>
          </cell>
        </row>
        <row r="138">
          <cell r="C138" t="str">
            <v>IN3120130056</v>
          </cell>
          <cell r="D138" t="str">
            <v>7.77% TAMIL NADU SDL 19-06-2023</v>
          </cell>
          <cell r="E138" t="str">
            <v>SDL</v>
          </cell>
          <cell r="F138">
            <v>45096</v>
          </cell>
          <cell r="G138">
            <v>101.2724</v>
          </cell>
          <cell r="H138">
            <v>6.3918000000000003E-2</v>
          </cell>
          <cell r="I138">
            <v>0.92141771889910395</v>
          </cell>
          <cell r="J138" t="str">
            <v>Sovereign</v>
          </cell>
          <cell r="L138" t="str">
            <v>Maturity</v>
          </cell>
          <cell r="M138">
            <v>45096</v>
          </cell>
          <cell r="N138">
            <v>100</v>
          </cell>
          <cell r="O138">
            <v>0.95086530777740053</v>
          </cell>
        </row>
        <row r="139">
          <cell r="C139" t="str">
            <v>IN1520130023</v>
          </cell>
          <cell r="D139" t="str">
            <v>7.77% GUJARAT SDL 19-06-2023</v>
          </cell>
          <cell r="E139" t="str">
            <v>SDL</v>
          </cell>
          <cell r="F139">
            <v>45096</v>
          </cell>
          <cell r="G139">
            <v>101.2428</v>
          </cell>
          <cell r="H139">
            <v>6.4233999999999999E-2</v>
          </cell>
          <cell r="I139">
            <v>0.92127401147342558</v>
          </cell>
          <cell r="J139" t="str">
            <v>Sovereign</v>
          </cell>
          <cell r="L139" t="str">
            <v>Maturity</v>
          </cell>
          <cell r="M139">
            <v>45096</v>
          </cell>
          <cell r="N139">
            <v>100</v>
          </cell>
          <cell r="O139">
            <v>0.95086256889991749</v>
          </cell>
        </row>
        <row r="140">
          <cell r="C140" t="str">
            <v>IN3420130038</v>
          </cell>
          <cell r="D140" t="str">
            <v>7.82% WEST BENGAL SDL 19-06-2023</v>
          </cell>
          <cell r="E140" t="str">
            <v>SDL</v>
          </cell>
          <cell r="F140">
            <v>45096</v>
          </cell>
          <cell r="G140">
            <v>101.2543</v>
          </cell>
          <cell r="H140">
            <v>6.4605999999999997E-2</v>
          </cell>
          <cell r="I140">
            <v>0.92099756881311123</v>
          </cell>
          <cell r="J140" t="str">
            <v>Sovereign</v>
          </cell>
          <cell r="L140" t="str">
            <v>Maturity</v>
          </cell>
          <cell r="M140">
            <v>45096</v>
          </cell>
          <cell r="N140">
            <v>100</v>
          </cell>
          <cell r="O140">
            <v>0.95074855327848118</v>
          </cell>
        </row>
        <row r="141">
          <cell r="C141" t="str">
            <v>IN2220130024</v>
          </cell>
          <cell r="D141" t="str">
            <v>7.95% Maharashtra SDL 03-07-2023</v>
          </cell>
          <cell r="E141" t="str">
            <v>SDL</v>
          </cell>
          <cell r="F141">
            <v>45110</v>
          </cell>
          <cell r="G141">
            <v>101.286</v>
          </cell>
          <cell r="H141">
            <v>6.6096000000000002E-2</v>
          </cell>
          <cell r="I141">
            <v>0.92182313232117419</v>
          </cell>
          <cell r="J141" t="str">
            <v>Sovereign</v>
          </cell>
          <cell r="L141" t="str">
            <v>Maturity</v>
          </cell>
          <cell r="M141">
            <v>45110</v>
          </cell>
          <cell r="N141">
            <v>100</v>
          </cell>
          <cell r="O141">
            <v>0.95228754319812436</v>
          </cell>
        </row>
        <row r="142">
          <cell r="C142" t="str">
            <v>IN2020130059</v>
          </cell>
          <cell r="D142" t="str">
            <v>7.98% Kerala SDL 03-07-2023</v>
          </cell>
          <cell r="E142" t="str">
            <v>SDL</v>
          </cell>
          <cell r="F142">
            <v>45110</v>
          </cell>
          <cell r="G142">
            <v>101.27809999999999</v>
          </cell>
          <cell r="H142">
            <v>6.6474000000000005E-2</v>
          </cell>
          <cell r="I142">
            <v>0.92145680672845842</v>
          </cell>
          <cell r="J142" t="str">
            <v>Sovereign</v>
          </cell>
          <cell r="L142" t="str">
            <v>Maturity</v>
          </cell>
          <cell r="M142">
            <v>45110</v>
          </cell>
          <cell r="N142">
            <v>100</v>
          </cell>
          <cell r="O142">
            <v>0.95208326661369214</v>
          </cell>
        </row>
        <row r="143">
          <cell r="C143" t="str">
            <v>IN2820130051</v>
          </cell>
          <cell r="D143" t="str">
            <v>7.98% Punjab SDL 03-07-2023</v>
          </cell>
          <cell r="E143" t="str">
            <v>SDL</v>
          </cell>
          <cell r="F143">
            <v>45110</v>
          </cell>
          <cell r="G143">
            <v>101.2731</v>
          </cell>
          <cell r="H143">
            <v>6.6526000000000002E-2</v>
          </cell>
          <cell r="I143">
            <v>0.92143148115696227</v>
          </cell>
          <cell r="J143" t="str">
            <v>Sovereign</v>
          </cell>
          <cell r="L143" t="str">
            <v>Maturity</v>
          </cell>
          <cell r="M143">
            <v>45110</v>
          </cell>
          <cell r="N143">
            <v>100</v>
          </cell>
          <cell r="O143">
            <v>0.95208105651468633</v>
          </cell>
        </row>
        <row r="144">
          <cell r="C144" t="str">
            <v>IN3520130029</v>
          </cell>
          <cell r="D144" t="str">
            <v>8.02% Chattisgarh SDL 03-07-2023</v>
          </cell>
          <cell r="E144" t="str">
            <v>SDL</v>
          </cell>
          <cell r="F144">
            <v>45110</v>
          </cell>
          <cell r="G144">
            <v>101.24930000000001</v>
          </cell>
          <cell r="H144">
            <v>6.7168000000000005E-2</v>
          </cell>
          <cell r="I144">
            <v>0.92087616702780573</v>
          </cell>
          <cell r="J144" t="str">
            <v>Sovereign</v>
          </cell>
          <cell r="L144" t="str">
            <v>Maturity</v>
          </cell>
          <cell r="M144">
            <v>45110</v>
          </cell>
          <cell r="N144">
            <v>100</v>
          </cell>
          <cell r="O144">
            <v>0.95180287222126758</v>
          </cell>
        </row>
        <row r="145">
          <cell r="C145" t="str">
            <v>IN2920130050</v>
          </cell>
          <cell r="D145" t="str">
            <v>7.94% Rajasthan SDL 03-07-2023</v>
          </cell>
          <cell r="E145" t="str">
            <v>SDL</v>
          </cell>
          <cell r="F145">
            <v>45110</v>
          </cell>
          <cell r="G145">
            <v>101.2259</v>
          </cell>
          <cell r="H145">
            <v>6.6616999999999996E-2</v>
          </cell>
          <cell r="I145">
            <v>0.92163014653481989</v>
          </cell>
          <cell r="J145" t="str">
            <v>Sovereign</v>
          </cell>
          <cell r="L145" t="str">
            <v>Maturity</v>
          </cell>
          <cell r="M145">
            <v>45110</v>
          </cell>
          <cell r="N145">
            <v>100</v>
          </cell>
          <cell r="O145">
            <v>0.95232826427067496</v>
          </cell>
        </row>
        <row r="146">
          <cell r="C146" t="str">
            <v>IN3120130064</v>
          </cell>
          <cell r="D146" t="str">
            <v>7.95% Tamil Nadu SDL 03-07-2023</v>
          </cell>
          <cell r="E146" t="str">
            <v>SDL</v>
          </cell>
          <cell r="F146">
            <v>45110</v>
          </cell>
          <cell r="G146">
            <v>101.2701</v>
          </cell>
          <cell r="H146">
            <v>6.6259999999999999E-2</v>
          </cell>
          <cell r="I146">
            <v>0.92174324158484433</v>
          </cell>
          <cell r="J146" t="str">
            <v>Sovereign</v>
          </cell>
          <cell r="L146" t="str">
            <v>Maturity</v>
          </cell>
          <cell r="M146">
            <v>45110</v>
          </cell>
          <cell r="N146">
            <v>100</v>
          </cell>
          <cell r="O146">
            <v>0.95228059517855035</v>
          </cell>
        </row>
        <row r="147">
          <cell r="C147" t="str">
            <v>IN1020130036</v>
          </cell>
          <cell r="D147" t="str">
            <v>9.84% Andhra Pradesh SDL 01-08-2023</v>
          </cell>
          <cell r="E147" t="str">
            <v>SDL</v>
          </cell>
          <cell r="F147">
            <v>45139</v>
          </cell>
          <cell r="G147">
            <v>103.1557</v>
          </cell>
          <cell r="H147">
            <v>6.7662E-2</v>
          </cell>
          <cell r="I147">
            <v>0.9850988629931654</v>
          </cell>
          <cell r="J147" t="str">
            <v>Sovereign</v>
          </cell>
          <cell r="L147" t="str">
            <v>Maturity</v>
          </cell>
          <cell r="M147">
            <v>45139</v>
          </cell>
          <cell r="N147">
            <v>100</v>
          </cell>
          <cell r="O147">
            <v>1.0184257426270871</v>
          </cell>
        </row>
        <row r="148">
          <cell r="C148" t="str">
            <v>IN2120130017</v>
          </cell>
          <cell r="D148" t="str">
            <v>9.53% Madhya Pradesh SDL 01-08-2023</v>
          </cell>
          <cell r="E148" t="str">
            <v>SDL</v>
          </cell>
          <cell r="F148">
            <v>45139</v>
          </cell>
          <cell r="G148">
            <v>102.8262</v>
          </cell>
          <cell r="H148">
            <v>6.7761000000000002E-2</v>
          </cell>
          <cell r="I148">
            <v>0.98684383664030917</v>
          </cell>
          <cell r="J148" t="str">
            <v>Sovereign</v>
          </cell>
          <cell r="L148" t="str">
            <v>Maturity</v>
          </cell>
          <cell r="M148">
            <v>45139</v>
          </cell>
          <cell r="N148">
            <v>100</v>
          </cell>
          <cell r="O148">
            <v>1.0202785992476011</v>
          </cell>
        </row>
        <row r="149">
          <cell r="C149" t="str">
            <v>IN2020130067</v>
          </cell>
          <cell r="D149" t="str">
            <v>9.49% Kerala SDL 01-08-2023</v>
          </cell>
          <cell r="E149" t="str">
            <v>SDL</v>
          </cell>
          <cell r="F149">
            <v>45139</v>
          </cell>
          <cell r="G149">
            <v>102.7334</v>
          </cell>
          <cell r="H149">
            <v>6.8251000000000006E-2</v>
          </cell>
          <cell r="I149">
            <v>0.98681975543574962</v>
          </cell>
          <cell r="J149" t="str">
            <v>Sovereign</v>
          </cell>
          <cell r="L149" t="str">
            <v>Maturity</v>
          </cell>
          <cell r="M149">
            <v>45139</v>
          </cell>
          <cell r="N149">
            <v>100</v>
          </cell>
          <cell r="O149">
            <v>1.0204954729998723</v>
          </cell>
        </row>
        <row r="150">
          <cell r="C150" t="str">
            <v>IN1920130029</v>
          </cell>
          <cell r="D150" t="str">
            <v>9.39% Karnataka SDL 01-08-2023</v>
          </cell>
          <cell r="E150" t="str">
            <v>SDL</v>
          </cell>
          <cell r="F150">
            <v>45139</v>
          </cell>
          <cell r="G150">
            <v>102.72029999999999</v>
          </cell>
          <cell r="H150">
            <v>6.7398E-2</v>
          </cell>
          <cell r="I150">
            <v>0.98785076976574238</v>
          </cell>
          <cell r="J150" t="str">
            <v>Sovereign</v>
          </cell>
          <cell r="L150" t="str">
            <v>Maturity</v>
          </cell>
          <cell r="M150">
            <v>45139</v>
          </cell>
          <cell r="N150">
            <v>100</v>
          </cell>
          <cell r="O150">
            <v>1.0211403528560781</v>
          </cell>
        </row>
        <row r="151">
          <cell r="C151" t="str">
            <v>IN3420130061</v>
          </cell>
          <cell r="D151" t="str">
            <v>9.72% West Bengal SDL 01-08-2023</v>
          </cell>
          <cell r="E151" t="str">
            <v>SDL</v>
          </cell>
          <cell r="F151">
            <v>45139</v>
          </cell>
          <cell r="G151">
            <v>102.99630000000001</v>
          </cell>
          <cell r="H151">
            <v>6.8002000000000007E-2</v>
          </cell>
          <cell r="I151">
            <v>0.98561418914703613</v>
          </cell>
          <cell r="J151" t="str">
            <v>Sovereign</v>
          </cell>
          <cell r="L151" t="str">
            <v>Maturity</v>
          </cell>
          <cell r="M151">
            <v>45139</v>
          </cell>
          <cell r="N151">
            <v>100</v>
          </cell>
          <cell r="O151">
            <v>1.0191260571922245</v>
          </cell>
        </row>
        <row r="152">
          <cell r="C152" t="str">
            <v>IN1020130044</v>
          </cell>
          <cell r="D152" t="str">
            <v>9.71% Andhra Pradesh SDL 14-08-2023</v>
          </cell>
          <cell r="E152" t="str">
            <v>SDL</v>
          </cell>
          <cell r="F152">
            <v>45152</v>
          </cell>
          <cell r="G152">
            <v>103.1156</v>
          </cell>
          <cell r="H152">
            <v>6.7662E-2</v>
          </cell>
          <cell r="I152">
            <v>1.0207799980488592</v>
          </cell>
          <cell r="J152" t="str">
            <v>Sovereign</v>
          </cell>
          <cell r="L152" t="str">
            <v>Maturity</v>
          </cell>
          <cell r="M152">
            <v>45152</v>
          </cell>
          <cell r="N152">
            <v>100</v>
          </cell>
          <cell r="O152">
            <v>1.0553140061628501</v>
          </cell>
        </row>
        <row r="153">
          <cell r="C153" t="str">
            <v>IN1620130055</v>
          </cell>
          <cell r="D153" t="str">
            <v>9.89% Haryana SDL 14-08-2023</v>
          </cell>
          <cell r="E153" t="str">
            <v>SDL</v>
          </cell>
          <cell r="F153">
            <v>45152</v>
          </cell>
          <cell r="G153">
            <v>103.2774</v>
          </cell>
          <cell r="H153">
            <v>6.7931000000000005E-2</v>
          </cell>
          <cell r="I153">
            <v>1.0195940470995359</v>
          </cell>
          <cell r="J153" t="str">
            <v>Sovereign</v>
          </cell>
          <cell r="L153" t="str">
            <v>Maturity</v>
          </cell>
          <cell r="M153">
            <v>45152</v>
          </cell>
          <cell r="N153">
            <v>100</v>
          </cell>
          <cell r="O153">
            <v>1.0542250687062953</v>
          </cell>
        </row>
        <row r="154">
          <cell r="C154" t="str">
            <v>IN1920130037</v>
          </cell>
          <cell r="D154" t="str">
            <v>9.65% Karnataka SDL 14-08-2023</v>
          </cell>
          <cell r="E154" t="str">
            <v>SDL</v>
          </cell>
          <cell r="F154">
            <v>45152</v>
          </cell>
          <cell r="G154">
            <v>103.08069999999999</v>
          </cell>
          <cell r="H154">
            <v>6.7398E-2</v>
          </cell>
          <cell r="I154">
            <v>1.0212708962159993</v>
          </cell>
          <cell r="J154" t="str">
            <v>Sovereign</v>
          </cell>
          <cell r="L154" t="str">
            <v>Maturity</v>
          </cell>
          <cell r="M154">
            <v>45152</v>
          </cell>
          <cell r="N154">
            <v>100</v>
          </cell>
          <cell r="O154">
            <v>1.0556867041475821</v>
          </cell>
        </row>
        <row r="155">
          <cell r="C155" t="str">
            <v>IN2220130057</v>
          </cell>
          <cell r="D155" t="str">
            <v>9.60% Maharashtra SDL 14-08-2023</v>
          </cell>
          <cell r="E155" t="str">
            <v>SDL</v>
          </cell>
          <cell r="F155">
            <v>45152</v>
          </cell>
          <cell r="G155">
            <v>103.0103</v>
          </cell>
          <cell r="H155">
            <v>6.7557000000000006E-2</v>
          </cell>
          <cell r="I155">
            <v>1.0214750196485118</v>
          </cell>
          <cell r="J155" t="str">
            <v>Sovereign</v>
          </cell>
          <cell r="L155" t="str">
            <v>Maturity</v>
          </cell>
          <cell r="M155">
            <v>45152</v>
          </cell>
          <cell r="N155">
            <v>100</v>
          </cell>
          <cell r="O155">
            <v>1.0559789135997091</v>
          </cell>
        </row>
        <row r="156">
          <cell r="C156" t="str">
            <v>IN2820130077</v>
          </cell>
          <cell r="D156" t="str">
            <v>9.87% Punjab SDL 14-08-2023</v>
          </cell>
          <cell r="E156" t="str">
            <v>SDL</v>
          </cell>
          <cell r="F156">
            <v>45152</v>
          </cell>
          <cell r="G156">
            <v>103.2672</v>
          </cell>
          <cell r="H156">
            <v>6.7830000000000001E-2</v>
          </cell>
          <cell r="I156">
            <v>1.0197641145577319</v>
          </cell>
          <cell r="J156" t="str">
            <v>Sovereign</v>
          </cell>
          <cell r="L156" t="str">
            <v>Maturity</v>
          </cell>
          <cell r="M156">
            <v>45152</v>
          </cell>
          <cell r="N156">
            <v>100</v>
          </cell>
          <cell r="O156">
            <v>1.0543494145029573</v>
          </cell>
        </row>
        <row r="157">
          <cell r="C157" t="str">
            <v>IN2920130084</v>
          </cell>
          <cell r="D157" t="str">
            <v>9.82% Rajasthan SDL 14-08-2023</v>
          </cell>
          <cell r="E157" t="str">
            <v>SDL</v>
          </cell>
          <cell r="F157">
            <v>45152</v>
          </cell>
          <cell r="G157">
            <v>103.22790000000001</v>
          </cell>
          <cell r="H157">
            <v>6.7704E-2</v>
          </cell>
          <cell r="I157">
            <v>1.020120990753129</v>
          </cell>
          <cell r="J157" t="str">
            <v>Sovereign</v>
          </cell>
          <cell r="L157" t="str">
            <v>Maturity</v>
          </cell>
          <cell r="M157">
            <v>45152</v>
          </cell>
          <cell r="N157">
            <v>100</v>
          </cell>
          <cell r="O157">
            <v>1.0546541265321039</v>
          </cell>
        </row>
        <row r="158">
          <cell r="C158" t="str">
            <v>IN1620130063</v>
          </cell>
          <cell r="D158" t="str">
            <v>9.72% Haryana SDL 28-08-2023</v>
          </cell>
          <cell r="E158" t="str">
            <v>SDL</v>
          </cell>
          <cell r="F158">
            <v>45166</v>
          </cell>
          <cell r="G158">
            <v>103.1979</v>
          </cell>
          <cell r="H158">
            <v>6.7931000000000005E-2</v>
          </cell>
          <cell r="I158">
            <v>1.0581877238719999</v>
          </cell>
          <cell r="J158" t="str">
            <v>Sovereign</v>
          </cell>
          <cell r="L158" t="str">
            <v>Maturity</v>
          </cell>
          <cell r="M158">
            <v>45166</v>
          </cell>
          <cell r="N158">
            <v>100</v>
          </cell>
          <cell r="O158">
            <v>1.0941295990071744</v>
          </cell>
        </row>
        <row r="159">
          <cell r="C159" t="str">
            <v>IN2920130092</v>
          </cell>
          <cell r="D159" t="str">
            <v>9.70% Rajasthan SDL 28-08-2023</v>
          </cell>
          <cell r="E159" t="str">
            <v>SDL</v>
          </cell>
          <cell r="F159">
            <v>45166</v>
          </cell>
          <cell r="G159">
            <v>103.2016</v>
          </cell>
          <cell r="H159">
            <v>6.7704E-2</v>
          </cell>
          <cell r="I159">
            <v>1.0584307011851917</v>
          </cell>
          <cell r="J159" t="str">
            <v>Sovereign</v>
          </cell>
          <cell r="L159" t="str">
            <v>Maturity</v>
          </cell>
          <cell r="M159">
            <v>45166</v>
          </cell>
          <cell r="N159">
            <v>100</v>
          </cell>
          <cell r="O159">
            <v>1.0942606972817128</v>
          </cell>
        </row>
        <row r="160">
          <cell r="C160" t="str">
            <v>IN3420130079</v>
          </cell>
          <cell r="D160" t="str">
            <v>9.84% West Bengal SDL 28-08-2023</v>
          </cell>
          <cell r="E160" t="str">
            <v>SDL</v>
          </cell>
          <cell r="F160">
            <v>45166</v>
          </cell>
          <cell r="G160">
            <v>103.3215</v>
          </cell>
          <cell r="H160">
            <v>6.8002000000000007E-2</v>
          </cell>
          <cell r="I160">
            <v>1.0574541192359321</v>
          </cell>
          <cell r="J160" t="str">
            <v>Sovereign</v>
          </cell>
          <cell r="L160" t="str">
            <v>Maturity</v>
          </cell>
          <cell r="M160">
            <v>45166</v>
          </cell>
          <cell r="N160">
            <v>100</v>
          </cell>
          <cell r="O160">
            <v>1.0934086167440731</v>
          </cell>
        </row>
        <row r="161">
          <cell r="C161" t="str">
            <v>IN1020130051</v>
          </cell>
          <cell r="D161" t="str">
            <v>9.77% Andhra Pradesh SDL 28-08-2023</v>
          </cell>
          <cell r="E161" t="str">
            <v>SDL</v>
          </cell>
          <cell r="F161">
            <v>45166</v>
          </cell>
          <cell r="G161">
            <v>103.2831</v>
          </cell>
          <cell r="H161">
            <v>6.7662E-2</v>
          </cell>
          <cell r="I161">
            <v>1.0580490148555466</v>
          </cell>
          <cell r="J161" t="str">
            <v>Sovereign</v>
          </cell>
          <cell r="L161" t="str">
            <v>Maturity</v>
          </cell>
          <cell r="M161">
            <v>45166</v>
          </cell>
          <cell r="N161">
            <v>100</v>
          </cell>
          <cell r="O161">
            <v>1.0938438710771246</v>
          </cell>
        </row>
        <row r="162">
          <cell r="C162" t="str">
            <v>IN1520130064</v>
          </cell>
          <cell r="D162" t="str">
            <v>9.59% Gujarat SDL 28-08-2023</v>
          </cell>
          <cell r="E162" t="str">
            <v>SDL</v>
          </cell>
          <cell r="F162">
            <v>45166</v>
          </cell>
          <cell r="G162">
            <v>103.102</v>
          </cell>
          <cell r="H162">
            <v>6.7516999999999994E-2</v>
          </cell>
          <cell r="I162">
            <v>1.0591737277006978</v>
          </cell>
          <cell r="J162" t="str">
            <v>Sovereign</v>
          </cell>
          <cell r="L162" t="str">
            <v>Maturity</v>
          </cell>
          <cell r="M162">
            <v>45166</v>
          </cell>
          <cell r="N162">
            <v>100</v>
          </cell>
          <cell r="O162">
            <v>1.0949298439872819</v>
          </cell>
        </row>
        <row r="163">
          <cell r="C163" t="str">
            <v>IN2020130075</v>
          </cell>
          <cell r="D163" t="str">
            <v>9.72% Kerala SDL 28-08-2023</v>
          </cell>
          <cell r="E163" t="str">
            <v>SDL</v>
          </cell>
          <cell r="F163">
            <v>45166</v>
          </cell>
          <cell r="G163">
            <v>103.1619</v>
          </cell>
          <cell r="H163">
            <v>6.8251000000000006E-2</v>
          </cell>
          <cell r="I163">
            <v>1.0580085641154429</v>
          </cell>
          <cell r="J163" t="str">
            <v>Sovereign</v>
          </cell>
          <cell r="L163" t="str">
            <v>Maturity</v>
          </cell>
          <cell r="M163">
            <v>45166</v>
          </cell>
          <cell r="N163">
            <v>100</v>
          </cell>
          <cell r="O163">
            <v>1.0941136353701644</v>
          </cell>
        </row>
        <row r="164">
          <cell r="C164" t="str">
            <v>IN2820130085</v>
          </cell>
          <cell r="D164" t="str">
            <v>9.72% Punjab SDL 28-08-2023</v>
          </cell>
          <cell r="E164" t="str">
            <v>SDL</v>
          </cell>
          <cell r="F164">
            <v>45166</v>
          </cell>
          <cell r="G164">
            <v>103.2093</v>
          </cell>
          <cell r="H164">
            <v>6.7830000000000001E-2</v>
          </cell>
          <cell r="I164">
            <v>1.0582442824107066</v>
          </cell>
          <cell r="J164" t="str">
            <v>Sovereign</v>
          </cell>
          <cell r="L164" t="str">
            <v>Maturity</v>
          </cell>
          <cell r="M164">
            <v>45166</v>
          </cell>
          <cell r="N164">
            <v>100</v>
          </cell>
          <cell r="O164">
            <v>1.0941346372486656</v>
          </cell>
        </row>
        <row r="165">
          <cell r="C165" t="str">
            <v>IN2220130065</v>
          </cell>
          <cell r="D165" t="str">
            <v>9.56% Maharashtra SDL 28-08-2023</v>
          </cell>
          <cell r="E165" t="str">
            <v>SDL</v>
          </cell>
          <cell r="F165">
            <v>45166</v>
          </cell>
          <cell r="G165">
            <v>103.0645</v>
          </cell>
          <cell r="H165">
            <v>6.7557000000000006E-2</v>
          </cell>
          <cell r="I165">
            <v>1.059325735775972</v>
          </cell>
          <cell r="J165" t="str">
            <v>Sovereign</v>
          </cell>
          <cell r="L165" t="str">
            <v>Maturity</v>
          </cell>
          <cell r="M165">
            <v>45166</v>
          </cell>
          <cell r="N165">
            <v>100</v>
          </cell>
          <cell r="O165">
            <v>1.0951081701418806</v>
          </cell>
        </row>
        <row r="166">
          <cell r="C166" t="str">
            <v>IN1520130072</v>
          </cell>
          <cell r="D166" t="str">
            <v>9.50% Gujarat SDL 11-09-2023</v>
          </cell>
          <cell r="E166" t="str">
            <v>SDL</v>
          </cell>
          <cell r="F166">
            <v>45180</v>
          </cell>
          <cell r="G166">
            <v>103.0919</v>
          </cell>
          <cell r="H166">
            <v>6.7516999999999994E-2</v>
          </cell>
          <cell r="I166">
            <v>1.0946292382175891</v>
          </cell>
          <cell r="J166" t="str">
            <v>Sovereign</v>
          </cell>
          <cell r="L166" t="str">
            <v>Maturity</v>
          </cell>
          <cell r="M166">
            <v>45180</v>
          </cell>
          <cell r="N166">
            <v>100</v>
          </cell>
          <cell r="O166">
            <v>1.1315822793559576</v>
          </cell>
        </row>
        <row r="167">
          <cell r="C167" t="str">
            <v>IN1920130045</v>
          </cell>
          <cell r="D167" t="str">
            <v>9.54% Karnataka SDL 11-09-2023</v>
          </cell>
          <cell r="E167" t="str">
            <v>SDL</v>
          </cell>
          <cell r="F167">
            <v>45180</v>
          </cell>
          <cell r="G167">
            <v>103.15089999999999</v>
          </cell>
          <cell r="H167">
            <v>6.7398E-2</v>
          </cell>
          <cell r="I167">
            <v>1.094465000133938</v>
          </cell>
          <cell r="J167" t="str">
            <v>Sovereign</v>
          </cell>
          <cell r="L167" t="str">
            <v>Maturity</v>
          </cell>
          <cell r="M167">
            <v>45180</v>
          </cell>
          <cell r="N167">
            <v>100</v>
          </cell>
          <cell r="O167">
            <v>1.1313473761734514</v>
          </cell>
        </row>
        <row r="168">
          <cell r="C168" t="str">
            <v>IN3120130098</v>
          </cell>
          <cell r="D168" t="str">
            <v>9.55% Tamil Nadu SDL 11-09-2023</v>
          </cell>
          <cell r="E168" t="str">
            <v>SDL</v>
          </cell>
          <cell r="F168">
            <v>45180</v>
          </cell>
          <cell r="G168">
            <v>103.146</v>
          </cell>
          <cell r="H168">
            <v>6.7537E-2</v>
          </cell>
          <cell r="I168">
            <v>1.0943266286884326</v>
          </cell>
          <cell r="J168" t="str">
            <v>Sovereign</v>
          </cell>
          <cell r="L168" t="str">
            <v>Maturity</v>
          </cell>
          <cell r="M168">
            <v>45180</v>
          </cell>
          <cell r="N168">
            <v>100</v>
          </cell>
          <cell r="O168">
            <v>1.131280397449298</v>
          </cell>
        </row>
        <row r="169">
          <cell r="C169" t="str">
            <v>IN2220130073</v>
          </cell>
          <cell r="D169" t="str">
            <v>9.51% Maharashtra SDL 11-09-2023</v>
          </cell>
          <cell r="E169" t="str">
            <v>SDL</v>
          </cell>
          <cell r="F169">
            <v>45180</v>
          </cell>
          <cell r="G169">
            <v>103.0985</v>
          </cell>
          <cell r="H169">
            <v>6.7557000000000006E-2</v>
          </cell>
          <cell r="I169">
            <v>1.094547919470868</v>
          </cell>
          <cell r="J169" t="str">
            <v>Sovereign</v>
          </cell>
          <cell r="L169" t="str">
            <v>Maturity</v>
          </cell>
          <cell r="M169">
            <v>45180</v>
          </cell>
          <cell r="N169">
            <v>100</v>
          </cell>
          <cell r="O169">
            <v>1.1315201063687146</v>
          </cell>
        </row>
        <row r="170">
          <cell r="C170" t="str">
            <v>IN2920130100</v>
          </cell>
          <cell r="D170" t="str">
            <v>9.52% Rajasthan SDL 11-09-2023</v>
          </cell>
          <cell r="E170" t="str">
            <v>SDL</v>
          </cell>
          <cell r="F170">
            <v>45180</v>
          </cell>
          <cell r="G170">
            <v>103.0928</v>
          </cell>
          <cell r="H170">
            <v>6.7704E-2</v>
          </cell>
          <cell r="I170">
            <v>1.0944049019091151</v>
          </cell>
          <cell r="J170" t="str">
            <v>Sovereign</v>
          </cell>
          <cell r="L170" t="str">
            <v>Maturity</v>
          </cell>
          <cell r="M170">
            <v>45180</v>
          </cell>
          <cell r="N170">
            <v>100</v>
          </cell>
          <cell r="O170">
            <v>1.1314526966485425</v>
          </cell>
        </row>
        <row r="171">
          <cell r="C171" t="str">
            <v>IN1020130069</v>
          </cell>
          <cell r="D171" t="str">
            <v>9.55% Andhra Pradesh SDL 11-09-2023</v>
          </cell>
          <cell r="E171" t="str">
            <v>SDL</v>
          </cell>
          <cell r="F171">
            <v>45180</v>
          </cell>
          <cell r="G171">
            <v>103.1315</v>
          </cell>
          <cell r="H171">
            <v>6.7662E-2</v>
          </cell>
          <cell r="I171">
            <v>1.0942545244926074</v>
          </cell>
          <cell r="J171" t="str">
            <v>Sovereign</v>
          </cell>
          <cell r="L171" t="str">
            <v>Maturity</v>
          </cell>
          <cell r="M171">
            <v>45180</v>
          </cell>
          <cell r="N171">
            <v>100</v>
          </cell>
          <cell r="O171">
            <v>1.1312742493107169</v>
          </cell>
        </row>
        <row r="172">
          <cell r="C172" t="str">
            <v>IN1620130071</v>
          </cell>
          <cell r="D172" t="str">
            <v>9.50% Haryana SDL 11-09-2023</v>
          </cell>
          <cell r="E172" t="str">
            <v>SDL</v>
          </cell>
          <cell r="F172">
            <v>45180</v>
          </cell>
          <cell r="G172">
            <v>103.04389999999999</v>
          </cell>
          <cell r="H172">
            <v>6.7931000000000005E-2</v>
          </cell>
          <cell r="I172">
            <v>1.0943904811636518</v>
          </cell>
          <cell r="J172" t="str">
            <v>Sovereign</v>
          </cell>
          <cell r="L172" t="str">
            <v>Maturity</v>
          </cell>
          <cell r="M172">
            <v>45180</v>
          </cell>
          <cell r="N172">
            <v>100</v>
          </cell>
          <cell r="O172">
            <v>1.1315620010516159</v>
          </cell>
        </row>
        <row r="173">
          <cell r="C173" t="str">
            <v>IN1020130077</v>
          </cell>
          <cell r="D173" t="str">
            <v>9.84% Andhra Pradesh SDL 25-09-2023</v>
          </cell>
          <cell r="E173" t="str">
            <v>SDL</v>
          </cell>
          <cell r="F173">
            <v>45194</v>
          </cell>
          <cell r="G173">
            <v>103.5667</v>
          </cell>
          <cell r="H173">
            <v>6.7662E-2</v>
          </cell>
          <cell r="I173">
            <v>1.1301902754193742</v>
          </cell>
          <cell r="J173" t="str">
            <v>Sovereign</v>
          </cell>
          <cell r="L173" t="str">
            <v>Maturity</v>
          </cell>
          <cell r="M173">
            <v>45194</v>
          </cell>
          <cell r="N173">
            <v>100</v>
          </cell>
          <cell r="O173">
            <v>1.168425742627087</v>
          </cell>
        </row>
        <row r="174">
          <cell r="C174" t="str">
            <v>IN1620130089</v>
          </cell>
          <cell r="D174" t="str">
            <v>9.81% Haryana SDL 25-09-2023</v>
          </cell>
          <cell r="E174" t="str">
            <v>SDL</v>
          </cell>
          <cell r="F174">
            <v>45194</v>
          </cell>
          <cell r="G174">
            <v>103.4995</v>
          </cell>
          <cell r="H174">
            <v>6.7931000000000005E-2</v>
          </cell>
          <cell r="I174">
            <v>1.1302034035585495</v>
          </cell>
          <cell r="J174" t="str">
            <v>Sovereign</v>
          </cell>
          <cell r="L174" t="str">
            <v>Maturity</v>
          </cell>
          <cell r="M174">
            <v>45194</v>
          </cell>
          <cell r="N174">
            <v>100</v>
          </cell>
          <cell r="O174">
            <v>1.1685913272621176</v>
          </cell>
        </row>
        <row r="175">
          <cell r="C175" t="str">
            <v>IN2220130081</v>
          </cell>
          <cell r="D175" t="str">
            <v>9.79% Maharashtra SDL 25-09-2023</v>
          </cell>
          <cell r="E175" t="str">
            <v>SDL</v>
          </cell>
          <cell r="F175">
            <v>45194</v>
          </cell>
          <cell r="G175">
            <v>103.5211</v>
          </cell>
          <cell r="H175">
            <v>6.7557000000000006E-2</v>
          </cell>
          <cell r="I175">
            <v>1.130541593424192</v>
          </cell>
          <cell r="J175" t="str">
            <v>Sovereign</v>
          </cell>
          <cell r="L175" t="str">
            <v>Maturity</v>
          </cell>
          <cell r="M175">
            <v>45194</v>
          </cell>
          <cell r="N175">
            <v>100</v>
          </cell>
          <cell r="O175">
            <v>1.1687295926376711</v>
          </cell>
        </row>
        <row r="176">
          <cell r="C176" t="str">
            <v>IN3420130087</v>
          </cell>
          <cell r="D176" t="str">
            <v>9.94% West Bengal SDL 25-09-2023</v>
          </cell>
          <cell r="E176" t="str">
            <v>SDL</v>
          </cell>
          <cell r="F176">
            <v>45194</v>
          </cell>
          <cell r="G176">
            <v>103.64239999999999</v>
          </cell>
          <cell r="H176">
            <v>6.8002000000000007E-2</v>
          </cell>
          <cell r="I176">
            <v>1.1294114007793983</v>
          </cell>
          <cell r="J176" t="str">
            <v>Sovereign</v>
          </cell>
          <cell r="L176" t="str">
            <v>Maturity</v>
          </cell>
          <cell r="M176">
            <v>45194</v>
          </cell>
          <cell r="N176">
            <v>100</v>
          </cell>
          <cell r="O176">
            <v>1.1678125178172984</v>
          </cell>
        </row>
        <row r="177">
          <cell r="C177" t="str">
            <v>IN3120130106</v>
          </cell>
          <cell r="D177" t="str">
            <v>9.80% Tamil Nadu SDL 25-09-2023</v>
          </cell>
          <cell r="E177" t="str">
            <v>SDL</v>
          </cell>
          <cell r="F177">
            <v>45194</v>
          </cell>
          <cell r="G177">
            <v>103.5351</v>
          </cell>
          <cell r="H177">
            <v>6.7537E-2</v>
          </cell>
          <cell r="I177">
            <v>1.1304957079586051</v>
          </cell>
          <cell r="J177" t="str">
            <v>Sovereign</v>
          </cell>
          <cell r="L177" t="str">
            <v>Maturity</v>
          </cell>
          <cell r="M177">
            <v>45194</v>
          </cell>
          <cell r="N177">
            <v>100</v>
          </cell>
          <cell r="O177">
            <v>1.1686708522728053</v>
          </cell>
        </row>
        <row r="178">
          <cell r="C178" t="str">
            <v>IN3320140152</v>
          </cell>
          <cell r="D178" t="str">
            <v>08.71% UP SDL SPL 2023</v>
          </cell>
          <cell r="E178" t="str">
            <v>SDL</v>
          </cell>
          <cell r="F178">
            <v>45203</v>
          </cell>
          <cell r="G178">
            <v>102.2052</v>
          </cell>
          <cell r="H178">
            <v>6.8398E-2</v>
          </cell>
          <cell r="I178">
            <v>1.160550040354281</v>
          </cell>
          <cell r="J178" t="str">
            <v>Sovereign</v>
          </cell>
          <cell r="L178" t="str">
            <v>Maturity</v>
          </cell>
          <cell r="M178">
            <v>45203</v>
          </cell>
          <cell r="N178">
            <v>100</v>
          </cell>
          <cell r="O178">
            <v>1.2002396911843571</v>
          </cell>
        </row>
        <row r="179">
          <cell r="C179" t="str">
            <v>IN3320150086</v>
          </cell>
          <cell r="D179" t="str">
            <v>08.51% UP SDL SPL 2023</v>
          </cell>
          <cell r="E179" t="str">
            <v>SDL</v>
          </cell>
          <cell r="F179">
            <v>45203</v>
          </cell>
          <cell r="G179">
            <v>101.9678</v>
          </cell>
          <cell r="H179">
            <v>6.8398E-2</v>
          </cell>
          <cell r="I179">
            <v>1.1617438901610226</v>
          </cell>
          <cell r="J179" t="str">
            <v>Sovereign</v>
          </cell>
          <cell r="L179" t="str">
            <v>Maturity</v>
          </cell>
          <cell r="M179">
            <v>45203</v>
          </cell>
          <cell r="N179">
            <v>100</v>
          </cell>
          <cell r="O179">
            <v>1.2014743694606396</v>
          </cell>
        </row>
        <row r="180">
          <cell r="C180" t="str">
            <v>IN2820130101</v>
          </cell>
          <cell r="D180" t="str">
            <v>9.29% Punjab SDL 09-10-2023</v>
          </cell>
          <cell r="E180" t="str">
            <v>SDL</v>
          </cell>
          <cell r="F180">
            <v>45208</v>
          </cell>
          <cell r="G180">
            <v>102.9943</v>
          </cell>
          <cell r="H180">
            <v>6.7830000000000001E-2</v>
          </cell>
          <cell r="I180">
            <v>1.1709020810799444</v>
          </cell>
          <cell r="J180" t="str">
            <v>Sovereign</v>
          </cell>
          <cell r="L180" t="str">
            <v>Maturity</v>
          </cell>
          <cell r="M180">
            <v>45208</v>
          </cell>
          <cell r="N180">
            <v>100</v>
          </cell>
          <cell r="O180">
            <v>1.2106132251597705</v>
          </cell>
        </row>
        <row r="181">
          <cell r="C181" t="str">
            <v>IN2120130033</v>
          </cell>
          <cell r="D181" t="str">
            <v>9.29% Madhya Pradesh SDL 09-10-2023</v>
          </cell>
          <cell r="E181" t="str">
            <v>SDL</v>
          </cell>
          <cell r="F181">
            <v>45208</v>
          </cell>
          <cell r="G181">
            <v>103.00279999999999</v>
          </cell>
          <cell r="H181">
            <v>6.7761000000000002E-2</v>
          </cell>
          <cell r="I181">
            <v>1.1709443645497246</v>
          </cell>
          <cell r="J181" t="str">
            <v>Sovereign</v>
          </cell>
          <cell r="L181" t="str">
            <v>Maturity</v>
          </cell>
          <cell r="M181">
            <v>45208</v>
          </cell>
          <cell r="N181">
            <v>100</v>
          </cell>
          <cell r="O181">
            <v>1.2106165450928514</v>
          </cell>
        </row>
        <row r="182">
          <cell r="C182" t="str">
            <v>IN2220130099</v>
          </cell>
          <cell r="D182" t="str">
            <v>9.25% Maharashtra SDL 09-10-2023</v>
          </cell>
          <cell r="E182" t="str">
            <v>SDL</v>
          </cell>
          <cell r="F182">
            <v>45208</v>
          </cell>
          <cell r="G182">
            <v>102.9799</v>
          </cell>
          <cell r="H182">
            <v>6.7557000000000006E-2</v>
          </cell>
          <cell r="I182">
            <v>1.171303865602175</v>
          </cell>
          <cell r="J182" t="str">
            <v>Sovereign</v>
          </cell>
          <cell r="L182" t="str">
            <v>Maturity</v>
          </cell>
          <cell r="M182">
            <v>45208</v>
          </cell>
          <cell r="N182">
            <v>100</v>
          </cell>
          <cell r="O182">
            <v>1.210868753226418</v>
          </cell>
        </row>
        <row r="183">
          <cell r="C183" t="str">
            <v>IN1520130098</v>
          </cell>
          <cell r="D183" t="str">
            <v>9.22% Gujarat SDL 09-10-2023</v>
          </cell>
          <cell r="E183" t="str">
            <v>SDL</v>
          </cell>
          <cell r="F183">
            <v>45208</v>
          </cell>
          <cell r="G183">
            <v>102.94880000000001</v>
          </cell>
          <cell r="H183">
            <v>6.7516999999999994E-2</v>
          </cell>
          <cell r="I183">
            <v>1.1715044021785703</v>
          </cell>
          <cell r="J183" t="str">
            <v>Sovereign</v>
          </cell>
          <cell r="L183" t="str">
            <v>Maturity</v>
          </cell>
          <cell r="M183">
            <v>45208</v>
          </cell>
          <cell r="N183">
            <v>100</v>
          </cell>
          <cell r="O183">
            <v>1.2110526335395155</v>
          </cell>
        </row>
        <row r="184">
          <cell r="C184" t="str">
            <v>IN3420130095</v>
          </cell>
          <cell r="D184" t="str">
            <v>9.35% West Bengal SDL 09-10-2023</v>
          </cell>
          <cell r="E184" t="str">
            <v>SDL</v>
          </cell>
          <cell r="F184">
            <v>45208</v>
          </cell>
          <cell r="G184">
            <v>103.04510000000001</v>
          </cell>
          <cell r="H184">
            <v>6.8002000000000007E-2</v>
          </cell>
          <cell r="I184">
            <v>1.1704454265307098</v>
          </cell>
          <cell r="J184" t="str">
            <v>Sovereign</v>
          </cell>
          <cell r="L184" t="str">
            <v>Maturity</v>
          </cell>
          <cell r="M184">
            <v>45208</v>
          </cell>
          <cell r="N184">
            <v>100</v>
          </cell>
          <cell r="O184">
            <v>1.2102417414781803</v>
          </cell>
        </row>
        <row r="185">
          <cell r="C185" t="str">
            <v>IN2020130083</v>
          </cell>
          <cell r="D185" t="str">
            <v>9.25% Kerala SDL 09-10-2023</v>
          </cell>
          <cell r="E185" t="str">
            <v>SDL</v>
          </cell>
          <cell r="F185">
            <v>45208</v>
          </cell>
          <cell r="G185">
            <v>102.89449999999999</v>
          </cell>
          <cell r="H185">
            <v>6.8251000000000006E-2</v>
          </cell>
          <cell r="I185">
            <v>1.17087865617134</v>
          </cell>
          <cell r="J185" t="str">
            <v>Sovereign</v>
          </cell>
          <cell r="L185" t="str">
            <v>Maturity</v>
          </cell>
          <cell r="M185">
            <v>45208</v>
          </cell>
          <cell r="N185">
            <v>100</v>
          </cell>
          <cell r="O185">
            <v>1.210835475752515</v>
          </cell>
        </row>
        <row r="186">
          <cell r="C186" t="str">
            <v>IN3520130037</v>
          </cell>
          <cell r="D186" t="str">
            <v>9.30% Chattisgarh SDL 09-10-2023</v>
          </cell>
          <cell r="E186" t="str">
            <v>SDL</v>
          </cell>
          <cell r="F186">
            <v>45208</v>
          </cell>
          <cell r="G186">
            <v>102.9969</v>
          </cell>
          <cell r="H186">
            <v>6.7905999999999994E-2</v>
          </cell>
          <cell r="I186">
            <v>1.1707969285709563</v>
          </cell>
          <cell r="J186" t="str">
            <v>Sovereign</v>
          </cell>
          <cell r="L186" t="str">
            <v>Maturity</v>
          </cell>
          <cell r="M186">
            <v>45208</v>
          </cell>
          <cell r="N186">
            <v>100</v>
          </cell>
          <cell r="O186">
            <v>1.2105489966867258</v>
          </cell>
        </row>
        <row r="187">
          <cell r="C187" t="str">
            <v>IN3320130054</v>
          </cell>
          <cell r="D187" t="str">
            <v>9.33% Uttar Pradesh SDL 09-10-2023</v>
          </cell>
          <cell r="E187" t="str">
            <v>SDL</v>
          </cell>
          <cell r="F187">
            <v>45208</v>
          </cell>
          <cell r="G187">
            <v>103.03660000000001</v>
          </cell>
          <cell r="H187">
            <v>6.7876000000000006E-2</v>
          </cell>
          <cell r="I187">
            <v>1.1706396598927622</v>
          </cell>
          <cell r="J187" t="str">
            <v>Sovereign</v>
          </cell>
          <cell r="L187" t="str">
            <v>Maturity</v>
          </cell>
          <cell r="M187">
            <v>45208</v>
          </cell>
          <cell r="N187">
            <v>100</v>
          </cell>
          <cell r="O187">
            <v>1.2103688286702028</v>
          </cell>
        </row>
        <row r="188">
          <cell r="C188" t="str">
            <v>IN2920130126</v>
          </cell>
          <cell r="D188" t="str">
            <v>9.25% Rajasthan SDL 09-10-2023</v>
          </cell>
          <cell r="E188" t="str">
            <v>SDL</v>
          </cell>
          <cell r="F188">
            <v>45208</v>
          </cell>
          <cell r="G188">
            <v>102.9618</v>
          </cell>
          <cell r="H188">
            <v>6.7704E-2</v>
          </cell>
          <cell r="I188">
            <v>1.1712137763057753</v>
          </cell>
          <cell r="J188" t="str">
            <v>Sovereign</v>
          </cell>
          <cell r="L188" t="str">
            <v>Maturity</v>
          </cell>
          <cell r="M188">
            <v>45208</v>
          </cell>
          <cell r="N188">
            <v>100</v>
          </cell>
          <cell r="O188">
            <v>1.2108617050612784</v>
          </cell>
        </row>
        <row r="189">
          <cell r="C189" t="str">
            <v>IN1620130097</v>
          </cell>
          <cell r="D189" t="str">
            <v>9.25% Haryana SDL 09-10-2023</v>
          </cell>
          <cell r="E189" t="str">
            <v>SDL</v>
          </cell>
          <cell r="F189">
            <v>45208</v>
          </cell>
          <cell r="G189">
            <v>102.93389999999999</v>
          </cell>
          <cell r="H189">
            <v>6.7931000000000005E-2</v>
          </cell>
          <cell r="I189">
            <v>1.1710746834484937</v>
          </cell>
          <cell r="J189" t="str">
            <v>Sovereign</v>
          </cell>
          <cell r="L189" t="str">
            <v>Maturity</v>
          </cell>
          <cell r="M189">
            <v>45208</v>
          </cell>
          <cell r="N189">
            <v>100</v>
          </cell>
          <cell r="O189">
            <v>1.2108508206091637</v>
          </cell>
        </row>
        <row r="190">
          <cell r="C190" t="str">
            <v>IN1320130025</v>
          </cell>
          <cell r="D190" t="str">
            <v>9.39% Bihar SDL 09-10-2023</v>
          </cell>
          <cell r="E190" t="str">
            <v>SDL</v>
          </cell>
          <cell r="F190">
            <v>45208</v>
          </cell>
          <cell r="G190">
            <v>103.12609999999999</v>
          </cell>
          <cell r="H190">
            <v>6.7734000000000003E-2</v>
          </cell>
          <cell r="I190">
            <v>1.1703758191369917</v>
          </cell>
          <cell r="J190" t="str">
            <v>Sovereign</v>
          </cell>
          <cell r="L190" t="str">
            <v>Maturity</v>
          </cell>
          <cell r="M190">
            <v>45208</v>
          </cell>
          <cell r="N190">
            <v>100</v>
          </cell>
          <cell r="O190">
            <v>1.2100129370037043</v>
          </cell>
        </row>
        <row r="191">
          <cell r="C191" t="str">
            <v>IN1320130033</v>
          </cell>
          <cell r="D191" t="str">
            <v>9.40% Bihar SDL 23-10-2023</v>
          </cell>
          <cell r="E191" t="str">
            <v>SDL</v>
          </cell>
          <cell r="F191">
            <v>45222</v>
          </cell>
          <cell r="G191">
            <v>103.23139999999999</v>
          </cell>
          <cell r="H191">
            <v>6.7734000000000003E-2</v>
          </cell>
          <cell r="I191">
            <v>1.2079323793730177</v>
          </cell>
          <cell r="J191" t="str">
            <v>Sovereign</v>
          </cell>
          <cell r="L191" t="str">
            <v>Maturity</v>
          </cell>
          <cell r="M191">
            <v>45222</v>
          </cell>
          <cell r="N191">
            <v>100</v>
          </cell>
          <cell r="O191">
            <v>1.2488414252652438</v>
          </cell>
        </row>
        <row r="192">
          <cell r="C192" t="str">
            <v>IN1920130052</v>
          </cell>
          <cell r="D192" t="str">
            <v>9.39% Karnataka SDL 23-10-2023</v>
          </cell>
          <cell r="E192" t="str">
            <v>SDL</v>
          </cell>
          <cell r="F192">
            <v>45222</v>
          </cell>
          <cell r="G192">
            <v>103.2616</v>
          </cell>
          <cell r="H192">
            <v>6.7398E-2</v>
          </cell>
          <cell r="I192">
            <v>1.2082029010706754</v>
          </cell>
          <cell r="J192" t="str">
            <v>Sovereign</v>
          </cell>
          <cell r="L192" t="str">
            <v>Maturity</v>
          </cell>
          <cell r="M192">
            <v>45222</v>
          </cell>
          <cell r="N192">
            <v>100</v>
          </cell>
          <cell r="O192">
            <v>1.2489181306338559</v>
          </cell>
        </row>
        <row r="193">
          <cell r="C193" t="str">
            <v>IN3120130122</v>
          </cell>
          <cell r="D193" t="str">
            <v>9.32% Tamil Nadu SDL 23-10-2023</v>
          </cell>
          <cell r="E193" t="str">
            <v>SDL</v>
          </cell>
          <cell r="F193">
            <v>45222</v>
          </cell>
          <cell r="G193">
            <v>103.1575</v>
          </cell>
          <cell r="H193">
            <v>6.7537E-2</v>
          </cell>
          <cell r="I193">
            <v>1.2085245308654275</v>
          </cell>
          <cell r="J193" t="str">
            <v>Sovereign</v>
          </cell>
          <cell r="L193" t="str">
            <v>Maturity</v>
          </cell>
          <cell r="M193">
            <v>45222</v>
          </cell>
          <cell r="N193">
            <v>100</v>
          </cell>
          <cell r="O193">
            <v>1.2493345914859568</v>
          </cell>
        </row>
        <row r="194">
          <cell r="C194" t="str">
            <v>IN3420130103</v>
          </cell>
          <cell r="D194" t="str">
            <v>9.35% West Bengal SDL 23-10-2023</v>
          </cell>
          <cell r="E194" t="str">
            <v>SDL</v>
          </cell>
          <cell r="F194">
            <v>45222</v>
          </cell>
          <cell r="G194">
            <v>103.1356</v>
          </cell>
          <cell r="H194">
            <v>6.8002000000000007E-2</v>
          </cell>
          <cell r="I194">
            <v>1.2080555341504207</v>
          </cell>
          <cell r="J194" t="str">
            <v>Sovereign</v>
          </cell>
          <cell r="L194" t="str">
            <v>Maturity</v>
          </cell>
          <cell r="M194">
            <v>45222</v>
          </cell>
          <cell r="N194">
            <v>100</v>
          </cell>
          <cell r="O194">
            <v>1.2491306303670691</v>
          </cell>
        </row>
        <row r="195">
          <cell r="C195" t="str">
            <v>IN2020130091</v>
          </cell>
          <cell r="D195" t="str">
            <v>9.28% Kerala SDL 23-10-2023</v>
          </cell>
          <cell r="E195" t="str">
            <v>SDL</v>
          </cell>
          <cell r="F195">
            <v>45222</v>
          </cell>
          <cell r="G195">
            <v>103.0177</v>
          </cell>
          <cell r="H195">
            <v>6.8251000000000006E-2</v>
          </cell>
          <cell r="I195">
            <v>1.2083083327098514</v>
          </cell>
          <cell r="J195" t="str">
            <v>Sovereign</v>
          </cell>
          <cell r="L195" t="str">
            <v>Maturity</v>
          </cell>
          <cell r="M195">
            <v>45222</v>
          </cell>
          <cell r="N195">
            <v>100</v>
          </cell>
          <cell r="O195">
            <v>1.2495424587177415</v>
          </cell>
        </row>
        <row r="196">
          <cell r="C196" t="str">
            <v>IN2220130107</v>
          </cell>
          <cell r="D196" t="str">
            <v>9.33% Maharashtra SDL 23-10-2023</v>
          </cell>
          <cell r="E196" t="str">
            <v>SDL</v>
          </cell>
          <cell r="F196">
            <v>45222</v>
          </cell>
          <cell r="G196">
            <v>103.1673</v>
          </cell>
          <cell r="H196">
            <v>6.7557000000000006E-2</v>
          </cell>
          <cell r="I196">
            <v>1.2084533764327907</v>
          </cell>
          <cell r="J196" t="str">
            <v>Sovereign</v>
          </cell>
          <cell r="L196" t="str">
            <v>Maturity</v>
          </cell>
          <cell r="M196">
            <v>45222</v>
          </cell>
          <cell r="N196">
            <v>100</v>
          </cell>
          <cell r="O196">
            <v>1.2492731188086257</v>
          </cell>
        </row>
        <row r="197">
          <cell r="C197" t="str">
            <v>IN2920130134</v>
          </cell>
          <cell r="D197" t="str">
            <v>9.25% Rajasthan SDL 23-10-2023</v>
          </cell>
          <cell r="E197" t="str">
            <v>SDL</v>
          </cell>
          <cell r="F197">
            <v>45222</v>
          </cell>
          <cell r="G197">
            <v>103.04989999999999</v>
          </cell>
          <cell r="H197">
            <v>6.7704E-2</v>
          </cell>
          <cell r="I197">
            <v>1.208829304339661</v>
          </cell>
          <cell r="J197" t="str">
            <v>Sovereign</v>
          </cell>
          <cell r="L197" t="str">
            <v>Maturity</v>
          </cell>
          <cell r="M197">
            <v>45222</v>
          </cell>
          <cell r="N197">
            <v>100</v>
          </cell>
          <cell r="O197">
            <v>1.2497505939501672</v>
          </cell>
        </row>
        <row r="198">
          <cell r="C198" t="str">
            <v>IN1020130085</v>
          </cell>
          <cell r="D198" t="str">
            <v>9.38% Andhra Pradesh SDL 23-10-2023</v>
          </cell>
          <cell r="E198" t="str">
            <v>SDL</v>
          </cell>
          <cell r="F198">
            <v>45222</v>
          </cell>
          <cell r="G198">
            <v>103.2158</v>
          </cell>
          <cell r="H198">
            <v>6.7662E-2</v>
          </cell>
          <cell r="I198">
            <v>1.2080946826919905</v>
          </cell>
          <cell r="J198" t="str">
            <v>Sovereign</v>
          </cell>
          <cell r="L198" t="str">
            <v>Maturity</v>
          </cell>
          <cell r="M198">
            <v>45222</v>
          </cell>
          <cell r="N198">
            <v>100</v>
          </cell>
          <cell r="O198">
            <v>1.2489657339021432</v>
          </cell>
        </row>
        <row r="199">
          <cell r="C199" t="str">
            <v>IN2220130115</v>
          </cell>
          <cell r="D199" t="str">
            <v>9.36% Maharashtra SDL 06-11-2023</v>
          </cell>
          <cell r="E199" t="str">
            <v>SDL</v>
          </cell>
          <cell r="F199">
            <v>45236</v>
          </cell>
          <cell r="G199">
            <v>103.29089999999999</v>
          </cell>
          <cell r="H199">
            <v>6.7557000000000006E-2</v>
          </cell>
          <cell r="I199">
            <v>1.2432090669426095</v>
          </cell>
          <cell r="J199" t="str">
            <v>Sovereign</v>
          </cell>
          <cell r="L199" t="str">
            <v>Maturity</v>
          </cell>
          <cell r="M199">
            <v>45236</v>
          </cell>
          <cell r="N199">
            <v>100</v>
          </cell>
          <cell r="O199">
            <v>1.2852028044103303</v>
          </cell>
        </row>
        <row r="200">
          <cell r="C200" t="str">
            <v>IN3420130111</v>
          </cell>
          <cell r="D200" t="str">
            <v>9.42% West Bengal SDL 06-11-2023</v>
          </cell>
          <cell r="E200" t="str">
            <v>SDL</v>
          </cell>
          <cell r="F200">
            <v>45236</v>
          </cell>
          <cell r="G200">
            <v>103.3091</v>
          </cell>
          <cell r="H200">
            <v>6.8002000000000007E-2</v>
          </cell>
          <cell r="I200">
            <v>1.2425701183583235</v>
          </cell>
          <cell r="J200" t="str">
            <v>Sovereign</v>
          </cell>
          <cell r="L200" t="str">
            <v>Maturity</v>
          </cell>
          <cell r="M200">
            <v>45236</v>
          </cell>
          <cell r="N200">
            <v>100</v>
          </cell>
          <cell r="O200">
            <v>1.2848187449526249</v>
          </cell>
        </row>
        <row r="201">
          <cell r="C201" t="str">
            <v>IN3120130130</v>
          </cell>
          <cell r="D201" t="str">
            <v>9.37% Tamilnadu SDL 06-11-2023</v>
          </cell>
          <cell r="E201" t="str">
            <v>SDL</v>
          </cell>
          <cell r="F201">
            <v>45236</v>
          </cell>
          <cell r="G201">
            <v>103.3062</v>
          </cell>
          <cell r="H201">
            <v>6.7537E-2</v>
          </cell>
          <cell r="I201">
            <v>1.2431635621178219</v>
          </cell>
          <cell r="J201" t="str">
            <v>Sovereign</v>
          </cell>
          <cell r="L201" t="str">
            <v>Maturity</v>
          </cell>
          <cell r="M201">
            <v>45236</v>
          </cell>
          <cell r="N201">
            <v>100</v>
          </cell>
          <cell r="O201">
            <v>1.2851433308651976</v>
          </cell>
        </row>
        <row r="202">
          <cell r="C202" t="str">
            <v>IN2820130119</v>
          </cell>
          <cell r="D202" t="str">
            <v>9.34% Punjab SDL 06-11-2023</v>
          </cell>
          <cell r="E202" t="str">
            <v>SDL</v>
          </cell>
          <cell r="F202">
            <v>45236</v>
          </cell>
          <cell r="G202">
            <v>103.23</v>
          </cell>
          <cell r="H202">
            <v>6.7830000000000001E-2</v>
          </cell>
          <cell r="I202">
            <v>1.2431491435548174</v>
          </cell>
          <cell r="J202" t="str">
            <v>Sovereign</v>
          </cell>
          <cell r="L202" t="str">
            <v>Maturity</v>
          </cell>
          <cell r="M202">
            <v>45236</v>
          </cell>
          <cell r="N202">
            <v>100</v>
          </cell>
          <cell r="O202">
            <v>1.2853105467584789</v>
          </cell>
        </row>
        <row r="203">
          <cell r="C203" t="str">
            <v>IN2920130142</v>
          </cell>
          <cell r="D203" t="str">
            <v>9.33% Rajasthan SDL 06-11-2023</v>
          </cell>
          <cell r="E203" t="str">
            <v>SDL</v>
          </cell>
          <cell r="F203">
            <v>45236</v>
          </cell>
          <cell r="G203">
            <v>103.2337</v>
          </cell>
          <cell r="H203">
            <v>6.7704E-2</v>
          </cell>
          <cell r="I203">
            <v>1.2432893034562493</v>
          </cell>
          <cell r="J203" t="str">
            <v>Sovereign</v>
          </cell>
          <cell r="L203" t="str">
            <v>Maturity</v>
          </cell>
          <cell r="M203">
            <v>45236</v>
          </cell>
          <cell r="N203">
            <v>100</v>
          </cell>
          <cell r="O203">
            <v>1.2853771329568502</v>
          </cell>
        </row>
        <row r="204">
          <cell r="C204" t="str">
            <v>IN3320130062</v>
          </cell>
          <cell r="D204" t="str">
            <v>9.40% Uttar Pradesh SDL 06-11-2023</v>
          </cell>
          <cell r="E204" t="str">
            <v>SDL</v>
          </cell>
          <cell r="F204">
            <v>45236</v>
          </cell>
          <cell r="G204">
            <v>103.3001</v>
          </cell>
          <cell r="H204">
            <v>6.7876000000000006E-2</v>
          </cell>
          <cell r="I204">
            <v>1.242768559985088</v>
          </cell>
          <cell r="J204" t="str">
            <v>Sovereign</v>
          </cell>
          <cell r="L204" t="str">
            <v>Maturity</v>
          </cell>
          <cell r="M204">
            <v>45236</v>
          </cell>
          <cell r="N204">
            <v>100</v>
          </cell>
          <cell r="O204">
            <v>1.2849456393738619</v>
          </cell>
        </row>
        <row r="205">
          <cell r="C205" t="str">
            <v>IN2020130109</v>
          </cell>
          <cell r="D205" t="str">
            <v>9.32% Kerala SDL 06-11-2023</v>
          </cell>
          <cell r="E205" t="str">
            <v>SDL</v>
          </cell>
          <cell r="F205">
            <v>45236</v>
          </cell>
          <cell r="G205">
            <v>103.1499</v>
          </cell>
          <cell r="H205">
            <v>6.8251000000000006E-2</v>
          </cell>
          <cell r="I205">
            <v>1.2429934846078752</v>
          </cell>
          <cell r="J205" t="str">
            <v>Sovereign</v>
          </cell>
          <cell r="L205" t="str">
            <v>Maturity</v>
          </cell>
          <cell r="M205">
            <v>45236</v>
          </cell>
          <cell r="N205">
            <v>100</v>
          </cell>
          <cell r="O205">
            <v>1.2854112587668614</v>
          </cell>
        </row>
        <row r="206">
          <cell r="C206" t="str">
            <v>IN2120130041</v>
          </cell>
          <cell r="D206" t="str">
            <v>9.30% Madhya Pradesh SDL 06-11-2023</v>
          </cell>
          <cell r="E206" t="str">
            <v>SDL</v>
          </cell>
          <cell r="F206">
            <v>45236</v>
          </cell>
          <cell r="G206">
            <v>103.1883</v>
          </cell>
          <cell r="H206">
            <v>6.7761000000000002E-2</v>
          </cell>
          <cell r="I206">
            <v>1.2434280165308143</v>
          </cell>
          <cell r="J206" t="str">
            <v>Sovereign</v>
          </cell>
          <cell r="L206" t="str">
            <v>Maturity</v>
          </cell>
          <cell r="M206">
            <v>45236</v>
          </cell>
          <cell r="N206">
            <v>100</v>
          </cell>
          <cell r="O206">
            <v>1.2855559794448865</v>
          </cell>
        </row>
        <row r="207">
          <cell r="C207" t="str">
            <v>IN1020130093</v>
          </cell>
          <cell r="D207" t="str">
            <v>9.39% Andhra Pradesh SDL 20-11-2023</v>
          </cell>
          <cell r="E207" t="str">
            <v>SDL</v>
          </cell>
          <cell r="F207">
            <v>45250</v>
          </cell>
          <cell r="G207">
            <v>103.4098</v>
          </cell>
          <cell r="H207">
            <v>6.7662E-2</v>
          </cell>
          <cell r="I207">
            <v>1.2805819518759147</v>
          </cell>
          <cell r="J207" t="str">
            <v>Sovereign</v>
          </cell>
          <cell r="L207" t="str">
            <v>Maturity</v>
          </cell>
          <cell r="M207">
            <v>45250</v>
          </cell>
          <cell r="N207">
            <v>100</v>
          </cell>
          <cell r="O207">
            <v>1.3239053198898287</v>
          </cell>
        </row>
        <row r="208">
          <cell r="C208" t="str">
            <v>IN1520130122</v>
          </cell>
          <cell r="D208" t="str">
            <v>9.39% Gujarat SDL 20-11-2023</v>
          </cell>
          <cell r="E208" t="str">
            <v>SDL</v>
          </cell>
          <cell r="F208">
            <v>45250</v>
          </cell>
          <cell r="G208">
            <v>103.42919999999999</v>
          </cell>
          <cell r="H208">
            <v>6.7516999999999994E-2</v>
          </cell>
          <cell r="I208">
            <v>1.2806785687436668</v>
          </cell>
          <cell r="J208" t="str">
            <v>Sovereign</v>
          </cell>
          <cell r="L208" t="str">
            <v>Maturity</v>
          </cell>
          <cell r="M208">
            <v>45250</v>
          </cell>
          <cell r="N208">
            <v>100</v>
          </cell>
          <cell r="O208">
            <v>1.3239123562066</v>
          </cell>
        </row>
        <row r="209">
          <cell r="C209" t="str">
            <v>IN2220130123</v>
          </cell>
          <cell r="D209" t="str">
            <v>9.39% Maharashtra SDL 20-11-2023</v>
          </cell>
          <cell r="E209" t="str">
            <v>SDL</v>
          </cell>
          <cell r="F209">
            <v>45250</v>
          </cell>
          <cell r="G209">
            <v>103.4238</v>
          </cell>
          <cell r="H209">
            <v>6.7557000000000006E-2</v>
          </cell>
          <cell r="I209">
            <v>1.280651914487601</v>
          </cell>
          <cell r="J209" t="str">
            <v>Sovereign</v>
          </cell>
          <cell r="L209" t="str">
            <v>Maturity</v>
          </cell>
          <cell r="M209">
            <v>45250</v>
          </cell>
          <cell r="N209">
            <v>100</v>
          </cell>
          <cell r="O209">
            <v>1.3239104151811203</v>
          </cell>
        </row>
        <row r="210">
          <cell r="C210" t="str">
            <v>IN3120130148</v>
          </cell>
          <cell r="D210" t="str">
            <v>9.39% Tamil Nadu SDL 20-11-2023</v>
          </cell>
          <cell r="E210" t="str">
            <v>SDL</v>
          </cell>
          <cell r="F210">
            <v>45250</v>
          </cell>
          <cell r="G210">
            <v>103.4265</v>
          </cell>
          <cell r="H210">
            <v>6.7537E-2</v>
          </cell>
          <cell r="I210">
            <v>1.2806652414892423</v>
          </cell>
          <cell r="J210" t="str">
            <v>Sovereign</v>
          </cell>
          <cell r="L210" t="str">
            <v>Maturity</v>
          </cell>
          <cell r="M210">
            <v>45250</v>
          </cell>
          <cell r="N210">
            <v>100</v>
          </cell>
          <cell r="O210">
            <v>1.3239113856964719</v>
          </cell>
        </row>
        <row r="211">
          <cell r="C211" t="str">
            <v>IN2020130117</v>
          </cell>
          <cell r="D211" t="str">
            <v>9.37% Kerala SDL 20-11-2023</v>
          </cell>
          <cell r="E211" t="str">
            <v>SDL</v>
          </cell>
          <cell r="F211">
            <v>45250</v>
          </cell>
          <cell r="G211">
            <v>103.30500000000001</v>
          </cell>
          <cell r="H211">
            <v>6.8251000000000006E-2</v>
          </cell>
          <cell r="I211">
            <v>1.2803065277301808</v>
          </cell>
          <cell r="J211" t="str">
            <v>Sovereign</v>
          </cell>
          <cell r="L211" t="str">
            <v>Maturity</v>
          </cell>
          <cell r="M211">
            <v>45250</v>
          </cell>
          <cell r="N211">
            <v>100</v>
          </cell>
          <cell r="O211">
            <v>1.3239976281422372</v>
          </cell>
        </row>
        <row r="212">
          <cell r="C212" t="str">
            <v>IN3420130129</v>
          </cell>
          <cell r="D212" t="str">
            <v>9.42% West Bengal SDL 20-11-2023</v>
          </cell>
          <cell r="E212" t="str">
            <v>SDL</v>
          </cell>
          <cell r="F212">
            <v>45250</v>
          </cell>
          <cell r="G212">
            <v>103.4034</v>
          </cell>
          <cell r="H212">
            <v>6.8002000000000007E-2</v>
          </cell>
          <cell r="I212">
            <v>1.2801802259780348</v>
          </cell>
          <cell r="J212" t="str">
            <v>Sovereign</v>
          </cell>
          <cell r="L212" t="str">
            <v>Maturity</v>
          </cell>
          <cell r="M212">
            <v>45250</v>
          </cell>
          <cell r="N212">
            <v>100</v>
          </cell>
          <cell r="O212">
            <v>1.3237076338415139</v>
          </cell>
        </row>
        <row r="213">
          <cell r="C213" t="str">
            <v>IN2920130159</v>
          </cell>
          <cell r="D213" t="str">
            <v>9.40% Rajasthan SDL 20-11-2023</v>
          </cell>
          <cell r="E213" t="str">
            <v>SDL</v>
          </cell>
          <cell r="F213">
            <v>45250</v>
          </cell>
          <cell r="G213">
            <v>103.41719999999999</v>
          </cell>
          <cell r="H213">
            <v>6.7704E-2</v>
          </cell>
          <cell r="I213">
            <v>1.2804955470848278</v>
          </cell>
          <cell r="J213" t="str">
            <v>Sovereign</v>
          </cell>
          <cell r="L213" t="str">
            <v>Maturity</v>
          </cell>
          <cell r="M213">
            <v>45250</v>
          </cell>
          <cell r="N213">
            <v>100</v>
          </cell>
          <cell r="O213">
            <v>1.3238428823447435</v>
          </cell>
        </row>
        <row r="214">
          <cell r="C214" t="str">
            <v>IN1520130130</v>
          </cell>
          <cell r="D214" t="str">
            <v>9.37% Gujarat SDL 04-12-2023</v>
          </cell>
          <cell r="E214" t="str">
            <v>SDL</v>
          </cell>
          <cell r="F214">
            <v>45264</v>
          </cell>
          <cell r="G214">
            <v>103.4982</v>
          </cell>
          <cell r="H214">
            <v>6.7516999999999994E-2</v>
          </cell>
          <cell r="I214">
            <v>1.318414385468105</v>
          </cell>
          <cell r="J214" t="str">
            <v>Sovereign</v>
          </cell>
          <cell r="L214" t="str">
            <v>Maturity</v>
          </cell>
          <cell r="M214">
            <v>45264</v>
          </cell>
          <cell r="N214">
            <v>100</v>
          </cell>
          <cell r="O214">
            <v>1.36292207749993</v>
          </cell>
        </row>
        <row r="215">
          <cell r="C215" t="str">
            <v>IN1920130060</v>
          </cell>
          <cell r="D215" t="str">
            <v>9.39% Karnataka SDL 04-12-2023</v>
          </cell>
          <cell r="E215" t="str">
            <v>SDL</v>
          </cell>
          <cell r="F215">
            <v>45264</v>
          </cell>
          <cell r="G215">
            <v>103.54130000000001</v>
          </cell>
          <cell r="H215">
            <v>6.7398E-2</v>
          </cell>
          <cell r="I215">
            <v>1.3183789667231418</v>
          </cell>
          <cell r="J215" t="str">
            <v>Sovereign</v>
          </cell>
          <cell r="L215" t="str">
            <v>Maturity</v>
          </cell>
          <cell r="M215">
            <v>45264</v>
          </cell>
          <cell r="N215">
            <v>100</v>
          </cell>
          <cell r="O215">
            <v>1.3628070195227449</v>
          </cell>
        </row>
        <row r="216">
          <cell r="C216" t="str">
            <v>IN2220130131</v>
          </cell>
          <cell r="D216" t="str">
            <v>9.37% Maharashtra SDL 04-12-2023</v>
          </cell>
          <cell r="E216" t="str">
            <v>SDL</v>
          </cell>
          <cell r="F216">
            <v>45264</v>
          </cell>
          <cell r="G216">
            <v>103.4927</v>
          </cell>
          <cell r="H216">
            <v>6.7557000000000006E-2</v>
          </cell>
          <cell r="I216">
            <v>1.3183870043542227</v>
          </cell>
          <cell r="J216" t="str">
            <v>Sovereign</v>
          </cell>
          <cell r="L216" t="str">
            <v>Maturity</v>
          </cell>
          <cell r="M216">
            <v>45264</v>
          </cell>
          <cell r="N216">
            <v>100</v>
          </cell>
          <cell r="O216">
            <v>1.3629201397808017</v>
          </cell>
        </row>
        <row r="217">
          <cell r="C217" t="str">
            <v>IN3120130155</v>
          </cell>
          <cell r="D217" t="str">
            <v>9.38% Tamil Nadu SDL 04-12-2023</v>
          </cell>
          <cell r="E217" t="str">
            <v>SDL</v>
          </cell>
          <cell r="F217">
            <v>45264</v>
          </cell>
          <cell r="G217">
            <v>103.50879999999999</v>
          </cell>
          <cell r="H217">
            <v>6.7537E-2</v>
          </cell>
          <cell r="I217">
            <v>1.3183422433867906</v>
          </cell>
          <cell r="J217" t="str">
            <v>Sovereign</v>
          </cell>
          <cell r="L217" t="str">
            <v>Maturity</v>
          </cell>
          <cell r="M217">
            <v>45264</v>
          </cell>
          <cell r="N217">
            <v>100</v>
          </cell>
          <cell r="O217">
            <v>1.3628606834325976</v>
          </cell>
        </row>
        <row r="218">
          <cell r="C218" t="str">
            <v>IN1620130139</v>
          </cell>
          <cell r="D218" t="str">
            <v>9.39% Haryana SDL 04-12-2023</v>
          </cell>
          <cell r="E218" t="str">
            <v>SDL</v>
          </cell>
          <cell r="F218">
            <v>45264</v>
          </cell>
          <cell r="G218">
            <v>103.46810000000001</v>
          </cell>
          <cell r="H218">
            <v>6.7931000000000005E-2</v>
          </cell>
          <cell r="I218">
            <v>1.3180141450279008</v>
          </cell>
          <cell r="J218" t="str">
            <v>Sovereign</v>
          </cell>
          <cell r="L218" t="str">
            <v>Maturity</v>
          </cell>
          <cell r="M218">
            <v>45264</v>
          </cell>
          <cell r="N218">
            <v>100</v>
          </cell>
          <cell r="O218">
            <v>1.3627811544708461</v>
          </cell>
        </row>
        <row r="219">
          <cell r="C219" t="str">
            <v>IN2220130149</v>
          </cell>
          <cell r="D219" t="str">
            <v>9.50% Maharashtra SDL 18-12-2023</v>
          </cell>
          <cell r="E219" t="str">
            <v>SDL</v>
          </cell>
          <cell r="F219">
            <v>45278</v>
          </cell>
          <cell r="G219">
            <v>103.7668</v>
          </cell>
          <cell r="H219">
            <v>6.7557000000000006E-2</v>
          </cell>
          <cell r="I219">
            <v>1.3552465684303576</v>
          </cell>
          <cell r="J219" t="str">
            <v>Sovereign</v>
          </cell>
          <cell r="L219" t="str">
            <v>Maturity</v>
          </cell>
          <cell r="M219">
            <v>45278</v>
          </cell>
          <cell r="N219">
            <v>100</v>
          </cell>
          <cell r="O219">
            <v>1.4010247646420824</v>
          </cell>
        </row>
        <row r="220">
          <cell r="C220" t="str">
            <v>IN3120130163</v>
          </cell>
          <cell r="D220" t="str">
            <v>9.49% Tamil Nadu SDL 18-12-2023</v>
          </cell>
          <cell r="E220" t="str">
            <v>SDL</v>
          </cell>
          <cell r="F220">
            <v>45278</v>
          </cell>
          <cell r="G220">
            <v>103.7559</v>
          </cell>
          <cell r="H220">
            <v>6.7537E-2</v>
          </cell>
          <cell r="I220">
            <v>1.3553188876565476</v>
          </cell>
          <cell r="J220" t="str">
            <v>Sovereign</v>
          </cell>
          <cell r="L220" t="str">
            <v>Maturity</v>
          </cell>
          <cell r="M220">
            <v>45278</v>
          </cell>
          <cell r="N220">
            <v>100</v>
          </cell>
          <cell r="O220">
            <v>1.4010859735143779</v>
          </cell>
        </row>
        <row r="221">
          <cell r="C221" t="str">
            <v>IN1920130078</v>
          </cell>
          <cell r="D221" t="str">
            <v>9.50% Karnataka SDL 18-12-2023</v>
          </cell>
          <cell r="E221" t="str">
            <v>SDL</v>
          </cell>
          <cell r="F221">
            <v>45278</v>
          </cell>
          <cell r="G221">
            <v>103.7893</v>
          </cell>
          <cell r="H221">
            <v>6.7398E-2</v>
          </cell>
          <cell r="I221">
            <v>1.3553583317506077</v>
          </cell>
          <cell r="J221" t="str">
            <v>Sovereign</v>
          </cell>
          <cell r="L221" t="str">
            <v>Maturity</v>
          </cell>
          <cell r="M221">
            <v>45278</v>
          </cell>
          <cell r="N221">
            <v>100</v>
          </cell>
          <cell r="O221">
            <v>1.4010325521722713</v>
          </cell>
        </row>
        <row r="222">
          <cell r="C222" t="str">
            <v>IN3120130171</v>
          </cell>
          <cell r="D222" t="str">
            <v>9.41% Tamil Nadu SDL 01-01-2024</v>
          </cell>
          <cell r="E222" t="str">
            <v>SDL</v>
          </cell>
          <cell r="F222">
            <v>45292</v>
          </cell>
          <cell r="G222">
            <v>103.39570000000001</v>
          </cell>
          <cell r="H222">
            <v>6.9901000000000005E-2</v>
          </cell>
          <cell r="I222">
            <v>1.328675493467214</v>
          </cell>
          <cell r="J222" t="str">
            <v>Sovereign</v>
          </cell>
          <cell r="L222" t="str">
            <v>Maturity</v>
          </cell>
          <cell r="M222">
            <v>45292</v>
          </cell>
          <cell r="N222">
            <v>100</v>
          </cell>
          <cell r="O222">
            <v>1.3751133663016399</v>
          </cell>
        </row>
        <row r="223">
          <cell r="C223" t="str">
            <v>IN2220130156</v>
          </cell>
          <cell r="D223" t="str">
            <v>9.35% Maharashtra SDL 01-01-2024</v>
          </cell>
          <cell r="E223" t="str">
            <v>SDL</v>
          </cell>
          <cell r="F223">
            <v>45292</v>
          </cell>
          <cell r="G223">
            <v>103.3077</v>
          </cell>
          <cell r="H223">
            <v>6.9927000000000003E-2</v>
          </cell>
          <cell r="I223">
            <v>1.3293126226613192</v>
          </cell>
          <cell r="J223" t="str">
            <v>Sovereign</v>
          </cell>
          <cell r="L223" t="str">
            <v>Maturity</v>
          </cell>
          <cell r="M223">
            <v>45292</v>
          </cell>
          <cell r="N223">
            <v>100</v>
          </cell>
          <cell r="O223">
            <v>1.3757900445437381</v>
          </cell>
        </row>
        <row r="224">
          <cell r="C224" t="str">
            <v>IN2220130164</v>
          </cell>
          <cell r="D224" t="str">
            <v>9.24% Maharashtra SDL 16-01-2024</v>
          </cell>
          <cell r="E224" t="str">
            <v>SDL</v>
          </cell>
          <cell r="F224">
            <v>45307</v>
          </cell>
          <cell r="G224">
            <v>103.2302</v>
          </cell>
          <cell r="H224">
            <v>6.9927000000000003E-2</v>
          </cell>
          <cell r="I224">
            <v>1.370779927354707</v>
          </cell>
          <cell r="J224" t="str">
            <v>Sovereign</v>
          </cell>
          <cell r="L224" t="str">
            <v>Maturity</v>
          </cell>
          <cell r="M224">
            <v>45307</v>
          </cell>
          <cell r="N224">
            <v>100</v>
          </cell>
          <cell r="O224">
            <v>1.4187071913447733</v>
          </cell>
        </row>
        <row r="225">
          <cell r="C225" t="str">
            <v>IN1920130086</v>
          </cell>
          <cell r="D225" t="str">
            <v>9.25% Karnataka SDL 16-01-2024</v>
          </cell>
          <cell r="E225" t="str">
            <v>SDL</v>
          </cell>
          <cell r="F225">
            <v>45307</v>
          </cell>
          <cell r="G225">
            <v>103.24850000000001</v>
          </cell>
          <cell r="H225">
            <v>6.9901000000000005E-2</v>
          </cell>
          <cell r="I225">
            <v>1.3706903193849642</v>
          </cell>
          <cell r="J225" t="str">
            <v>Sovereign</v>
          </cell>
          <cell r="L225" t="str">
            <v>Maturity</v>
          </cell>
          <cell r="M225">
            <v>45307</v>
          </cell>
          <cell r="N225">
            <v>100</v>
          </cell>
          <cell r="O225">
            <v>1.4185966313926286</v>
          </cell>
        </row>
        <row r="226">
          <cell r="C226" t="str">
            <v>IN1020130127</v>
          </cell>
          <cell r="D226" t="str">
            <v>9.26% Andhra Pradesh SDL 16-01-2024</v>
          </cell>
          <cell r="E226" t="str">
            <v>SDL</v>
          </cell>
          <cell r="F226">
            <v>45307</v>
          </cell>
          <cell r="G226">
            <v>103.1884</v>
          </cell>
          <cell r="H226">
            <v>7.0406999999999997E-2</v>
          </cell>
          <cell r="I226">
            <v>1.3701828780990055</v>
          </cell>
          <cell r="J226" t="str">
            <v>Sovereign</v>
          </cell>
          <cell r="L226" t="str">
            <v>Maturity</v>
          </cell>
          <cell r="M226">
            <v>45307</v>
          </cell>
          <cell r="N226">
            <v>100</v>
          </cell>
          <cell r="O226">
            <v>1.4184181110481637</v>
          </cell>
        </row>
        <row r="227">
          <cell r="C227" t="str">
            <v>IN1620130162</v>
          </cell>
          <cell r="D227" t="str">
            <v>9.24% Haryana SDL 16-01-2024</v>
          </cell>
          <cell r="E227" t="str">
            <v>SDL</v>
          </cell>
          <cell r="F227">
            <v>45307</v>
          </cell>
          <cell r="G227">
            <v>103.2342</v>
          </cell>
          <cell r="H227">
            <v>6.9900000000000004E-2</v>
          </cell>
          <cell r="I227">
            <v>1.3708011371122633</v>
          </cell>
          <cell r="J227" t="str">
            <v>Sovereign</v>
          </cell>
          <cell r="L227" t="str">
            <v>Maturity</v>
          </cell>
          <cell r="M227">
            <v>45307</v>
          </cell>
          <cell r="N227">
            <v>100</v>
          </cell>
          <cell r="O227">
            <v>1.418710636854337</v>
          </cell>
        </row>
        <row r="228">
          <cell r="C228" t="str">
            <v>IN1520130155</v>
          </cell>
          <cell r="D228" t="str">
            <v>9.37% Gujarat SDL 30-01-2024</v>
          </cell>
          <cell r="E228" t="str">
            <v>SDL</v>
          </cell>
          <cell r="F228">
            <v>45321</v>
          </cell>
          <cell r="G228">
            <v>103.48990000000001</v>
          </cell>
          <cell r="H228">
            <v>6.9956000000000004E-2</v>
          </cell>
          <cell r="I228">
            <v>1.4069043218589132</v>
          </cell>
          <cell r="J228" t="str">
            <v>Sovereign</v>
          </cell>
          <cell r="L228" t="str">
            <v>Maturity</v>
          </cell>
          <cell r="M228">
            <v>45321</v>
          </cell>
          <cell r="N228">
            <v>100</v>
          </cell>
          <cell r="O228">
            <v>1.4561150212288942</v>
          </cell>
        </row>
        <row r="229">
          <cell r="C229" t="str">
            <v>IN1720130096</v>
          </cell>
          <cell r="D229" t="str">
            <v>9.38% Himachal Pradesh SDL 30-01-2024</v>
          </cell>
          <cell r="E229" t="str">
            <v>SDL</v>
          </cell>
          <cell r="F229">
            <v>45321</v>
          </cell>
          <cell r="G229">
            <v>103.4669</v>
          </cell>
          <cell r="H229">
            <v>7.0206000000000005E-2</v>
          </cell>
          <cell r="I229">
            <v>1.4065937378370577</v>
          </cell>
          <cell r="J229" t="str">
            <v>Sovereign</v>
          </cell>
          <cell r="L229" t="str">
            <v>Maturity</v>
          </cell>
          <cell r="M229">
            <v>45321</v>
          </cell>
          <cell r="N229">
            <v>100</v>
          </cell>
          <cell r="O229">
            <v>1.4559693978163519</v>
          </cell>
        </row>
        <row r="230">
          <cell r="C230" t="str">
            <v>IN2120130066</v>
          </cell>
          <cell r="D230" t="str">
            <v>9.40% Madhya Pradesh SDL 30-01-2024</v>
          </cell>
          <cell r="E230" t="str">
            <v>SDL</v>
          </cell>
          <cell r="F230">
            <v>45321</v>
          </cell>
          <cell r="G230">
            <v>103.54259999999999</v>
          </cell>
          <cell r="H230">
            <v>6.9900000000000004E-2</v>
          </cell>
          <cell r="I230">
            <v>1.4066208888722762</v>
          </cell>
          <cell r="J230" t="str">
            <v>Sovereign</v>
          </cell>
          <cell r="L230" t="str">
            <v>Maturity</v>
          </cell>
          <cell r="M230">
            <v>45321</v>
          </cell>
          <cell r="N230">
            <v>100</v>
          </cell>
          <cell r="O230">
            <v>1.4557822889383623</v>
          </cell>
        </row>
        <row r="231">
          <cell r="C231" t="str">
            <v>IN3520130045</v>
          </cell>
          <cell r="D231" t="str">
            <v>9.60% Chhattisgarh SDL 30-01-2024</v>
          </cell>
          <cell r="E231" t="str">
            <v>SDL</v>
          </cell>
          <cell r="F231">
            <v>45321</v>
          </cell>
          <cell r="G231">
            <v>103.81059999999999</v>
          </cell>
          <cell r="H231">
            <v>7.0075999999999999E-2</v>
          </cell>
          <cell r="I231">
            <v>1.4042981780618871</v>
          </cell>
          <cell r="J231" t="str">
            <v>Sovereign</v>
          </cell>
          <cell r="L231" t="str">
            <v>Maturity</v>
          </cell>
          <cell r="M231">
            <v>45321</v>
          </cell>
          <cell r="N231">
            <v>100</v>
          </cell>
          <cell r="O231">
            <v>1.4535019776248193</v>
          </cell>
        </row>
        <row r="232">
          <cell r="C232" t="str">
            <v>IN2220130172</v>
          </cell>
          <cell r="D232" t="str">
            <v>9.35% Maharashtra SDL 30-01-2024</v>
          </cell>
          <cell r="E232" t="str">
            <v>SDL</v>
          </cell>
          <cell r="F232">
            <v>45321</v>
          </cell>
          <cell r="G232">
            <v>103.4649</v>
          </cell>
          <cell r="H232">
            <v>6.9927000000000003E-2</v>
          </cell>
          <cell r="I232">
            <v>1.4071468221819359</v>
          </cell>
          <cell r="J232" t="str">
            <v>Sovereign</v>
          </cell>
          <cell r="L232" t="str">
            <v>Maturity</v>
          </cell>
          <cell r="M232">
            <v>45321</v>
          </cell>
          <cell r="N232">
            <v>100</v>
          </cell>
          <cell r="O232">
            <v>1.4563456000992938</v>
          </cell>
        </row>
        <row r="233">
          <cell r="C233" t="str">
            <v>IN1920130094</v>
          </cell>
          <cell r="D233" t="str">
            <v>9.41% Karnataka SDL 30-01-2024</v>
          </cell>
          <cell r="E233" t="str">
            <v>SDL</v>
          </cell>
          <cell r="F233">
            <v>45321</v>
          </cell>
          <cell r="G233">
            <v>103.55719999999999</v>
          </cell>
          <cell r="H233">
            <v>6.9901000000000005E-2</v>
          </cell>
          <cell r="I233">
            <v>1.4065106706622157</v>
          </cell>
          <cell r="J233" t="str">
            <v>Sovereign</v>
          </cell>
          <cell r="L233" t="str">
            <v>Maturity</v>
          </cell>
          <cell r="M233">
            <v>45321</v>
          </cell>
          <cell r="N233">
            <v>100</v>
          </cell>
          <cell r="O233">
            <v>1.4556689218571957</v>
          </cell>
        </row>
        <row r="234">
          <cell r="C234" t="str">
            <v>IN1020130135</v>
          </cell>
          <cell r="D234" t="str">
            <v>9.40% Andhra Pradesh SDL 30-01-2024</v>
          </cell>
          <cell r="E234" t="str">
            <v>SDL</v>
          </cell>
          <cell r="F234">
            <v>45321</v>
          </cell>
          <cell r="G234">
            <v>103.54259999999999</v>
          </cell>
          <cell r="H234">
            <v>6.9900000000000004E-2</v>
          </cell>
          <cell r="I234">
            <v>1.4066208888722762</v>
          </cell>
          <cell r="J234" t="str">
            <v>Sovereign</v>
          </cell>
          <cell r="L234" t="str">
            <v>Maturity</v>
          </cell>
          <cell r="M234">
            <v>45321</v>
          </cell>
          <cell r="N234">
            <v>100</v>
          </cell>
          <cell r="O234">
            <v>1.4557822889383623</v>
          </cell>
        </row>
        <row r="235">
          <cell r="C235" t="str">
            <v>IN3420130178</v>
          </cell>
          <cell r="D235" t="str">
            <v>9.42% West Bengal SDL 30-01-2024</v>
          </cell>
          <cell r="E235" t="str">
            <v>SDL</v>
          </cell>
          <cell r="F235">
            <v>45321</v>
          </cell>
          <cell r="G235">
            <v>103.4512</v>
          </cell>
          <cell r="H235">
            <v>7.0699999999999999E-2</v>
          </cell>
          <cell r="I235">
            <v>1.4057587147277901</v>
          </cell>
          <cell r="J235" t="str">
            <v>Sovereign</v>
          </cell>
          <cell r="L235" t="str">
            <v>Maturity</v>
          </cell>
          <cell r="M235">
            <v>45321</v>
          </cell>
          <cell r="N235">
            <v>100</v>
          </cell>
          <cell r="O235">
            <v>1.4554522852934175</v>
          </cell>
        </row>
        <row r="236">
          <cell r="C236" t="str">
            <v>IN2020130141</v>
          </cell>
          <cell r="D236" t="str">
            <v>9.41% Kerala SDL 30-01-2024</v>
          </cell>
          <cell r="E236" t="str">
            <v>SDL</v>
          </cell>
          <cell r="F236">
            <v>45321</v>
          </cell>
          <cell r="G236">
            <v>103.5489</v>
          </cell>
          <cell r="H236">
            <v>6.9956000000000004E-2</v>
          </cell>
          <cell r="I236">
            <v>1.4064664258618791</v>
          </cell>
          <cell r="J236" t="str">
            <v>Sovereign</v>
          </cell>
          <cell r="L236" t="str">
            <v>Maturity</v>
          </cell>
          <cell r="M236">
            <v>45321</v>
          </cell>
          <cell r="N236">
            <v>100</v>
          </cell>
          <cell r="O236">
            <v>1.4556618085056758</v>
          </cell>
        </row>
        <row r="237">
          <cell r="C237" t="str">
            <v>IN1020130143</v>
          </cell>
          <cell r="D237" t="str">
            <v>9.63% Andhra Pradesh SDL 12-02-2024</v>
          </cell>
          <cell r="E237" t="str">
            <v>SDL</v>
          </cell>
          <cell r="F237">
            <v>45334</v>
          </cell>
          <cell r="G237">
            <v>103.87730000000001</v>
          </cell>
          <cell r="H237">
            <v>7.0406999999999997E-2</v>
          </cell>
          <cell r="I237">
            <v>1.4359055927786228</v>
          </cell>
          <cell r="J237" t="str">
            <v>Sovereign</v>
          </cell>
          <cell r="L237" t="str">
            <v>Maturity</v>
          </cell>
          <cell r="M237">
            <v>45334</v>
          </cell>
          <cell r="N237">
            <v>100</v>
          </cell>
          <cell r="O237">
            <v>1.4864544953140051</v>
          </cell>
        </row>
        <row r="238">
          <cell r="C238" t="str">
            <v>IN1320130074</v>
          </cell>
          <cell r="D238" t="str">
            <v>9.64% Bihar SDL 12-02-2024</v>
          </cell>
          <cell r="E238" t="str">
            <v>SDL</v>
          </cell>
          <cell r="F238">
            <v>45334</v>
          </cell>
          <cell r="G238">
            <v>103.8471</v>
          </cell>
          <cell r="H238">
            <v>7.0699999999999999E-2</v>
          </cell>
          <cell r="I238">
            <v>1.4355566099243948</v>
          </cell>
          <cell r="J238" t="str">
            <v>Sovereign</v>
          </cell>
          <cell r="L238" t="str">
            <v>Maturity</v>
          </cell>
          <cell r="M238">
            <v>45334</v>
          </cell>
          <cell r="N238">
            <v>100</v>
          </cell>
          <cell r="O238">
            <v>1.4863035360852221</v>
          </cell>
        </row>
        <row r="239">
          <cell r="C239" t="str">
            <v>IN1520130163</v>
          </cell>
          <cell r="D239" t="str">
            <v>9.53% Gujarat SDL 12-02-2024</v>
          </cell>
          <cell r="E239" t="str">
            <v>SDL</v>
          </cell>
          <cell r="F239">
            <v>45334</v>
          </cell>
          <cell r="G239">
            <v>103.7968</v>
          </cell>
          <cell r="H239">
            <v>6.9956000000000004E-2</v>
          </cell>
          <cell r="I239">
            <v>1.4373632303465471</v>
          </cell>
          <cell r="J239" t="str">
            <v>Sovereign</v>
          </cell>
          <cell r="L239" t="str">
            <v>Maturity</v>
          </cell>
          <cell r="M239">
            <v>45334</v>
          </cell>
          <cell r="N239">
            <v>100</v>
          </cell>
          <cell r="O239">
            <v>1.4876393214176085</v>
          </cell>
        </row>
        <row r="240">
          <cell r="C240" t="str">
            <v>IN1620130188</v>
          </cell>
          <cell r="D240" t="str">
            <v>9.51% Haryana SDL 12-02-2024</v>
          </cell>
          <cell r="E240" t="str">
            <v>SDL</v>
          </cell>
          <cell r="F240">
            <v>45334</v>
          </cell>
          <cell r="G240">
            <v>103.7754</v>
          </cell>
          <cell r="H240">
            <v>6.9900000000000004E-2</v>
          </cell>
          <cell r="I240">
            <v>1.4376271256659086</v>
          </cell>
          <cell r="J240" t="str">
            <v>Sovereign</v>
          </cell>
          <cell r="L240" t="str">
            <v>Maturity</v>
          </cell>
          <cell r="M240">
            <v>45334</v>
          </cell>
          <cell r="N240">
            <v>100</v>
          </cell>
          <cell r="O240">
            <v>1.4878721937079322</v>
          </cell>
        </row>
        <row r="241">
          <cell r="C241" t="str">
            <v>IN3720130068</v>
          </cell>
          <cell r="D241" t="str">
            <v>9.67% Jharkhand SDL 12-02-2024</v>
          </cell>
          <cell r="E241" t="str">
            <v>SDL</v>
          </cell>
          <cell r="F241">
            <v>45334</v>
          </cell>
          <cell r="G241">
            <v>103.9139</v>
          </cell>
          <cell r="H241">
            <v>7.0558999999999997E-2</v>
          </cell>
          <cell r="I241">
            <v>1.4353468427150746</v>
          </cell>
          <cell r="J241" t="str">
            <v>Sovereign</v>
          </cell>
          <cell r="L241" t="str">
            <v>Maturity</v>
          </cell>
          <cell r="M241">
            <v>45334</v>
          </cell>
          <cell r="N241">
            <v>100</v>
          </cell>
          <cell r="O241">
            <v>1.4859851616526409</v>
          </cell>
        </row>
        <row r="242">
          <cell r="C242" t="str">
            <v>IN1920130102</v>
          </cell>
          <cell r="D242" t="str">
            <v>9.55% Karnataka SDL 12-02-2024</v>
          </cell>
          <cell r="E242" t="str">
            <v>SDL</v>
          </cell>
          <cell r="F242">
            <v>45334</v>
          </cell>
          <cell r="G242">
            <v>103.8353</v>
          </cell>
          <cell r="H242">
            <v>6.9901000000000005E-2</v>
          </cell>
          <cell r="I242">
            <v>1.437190567989173</v>
          </cell>
          <cell r="J242" t="str">
            <v>Sovereign</v>
          </cell>
          <cell r="L242" t="str">
            <v>Maturity</v>
          </cell>
          <cell r="M242">
            <v>45334</v>
          </cell>
          <cell r="N242">
            <v>100</v>
          </cell>
          <cell r="O242">
            <v>1.4874210969356787</v>
          </cell>
        </row>
        <row r="243">
          <cell r="C243" t="str">
            <v>IN2220130180</v>
          </cell>
          <cell r="D243" t="str">
            <v>9.63% Maharashtra SDL 12-02-2024</v>
          </cell>
          <cell r="E243" t="str">
            <v>SDL</v>
          </cell>
          <cell r="F243">
            <v>45334</v>
          </cell>
          <cell r="G243">
            <v>103.9515</v>
          </cell>
          <cell r="H243">
            <v>6.9927000000000003E-2</v>
          </cell>
          <cell r="I243">
            <v>1.4362995798338278</v>
          </cell>
          <cell r="J243" t="str">
            <v>Sovereign</v>
          </cell>
          <cell r="L243" t="str">
            <v>Maturity</v>
          </cell>
          <cell r="M243">
            <v>45334</v>
          </cell>
          <cell r="N243">
            <v>100</v>
          </cell>
          <cell r="O243">
            <v>1.4865176401933478</v>
          </cell>
        </row>
        <row r="244">
          <cell r="C244" t="str">
            <v>IN2820130150</v>
          </cell>
          <cell r="D244" t="str">
            <v>9.69% Punjab SDL 12-02-2024</v>
          </cell>
          <cell r="E244" t="str">
            <v>SDL</v>
          </cell>
          <cell r="F244">
            <v>45334</v>
          </cell>
          <cell r="G244">
            <v>104.0372</v>
          </cell>
          <cell r="H244">
            <v>6.9956000000000004E-2</v>
          </cell>
          <cell r="I244">
            <v>1.4356251234797466</v>
          </cell>
          <cell r="J244" t="str">
            <v>Sovereign</v>
          </cell>
          <cell r="L244" t="str">
            <v>Maturity</v>
          </cell>
          <cell r="M244">
            <v>45334</v>
          </cell>
          <cell r="N244">
            <v>100</v>
          </cell>
          <cell r="O244">
            <v>1.485840419048821</v>
          </cell>
        </row>
        <row r="245">
          <cell r="C245" t="str">
            <v>IN3420130186</v>
          </cell>
          <cell r="D245" t="str">
            <v>9.72% West Bengal SDL 12-02-2024</v>
          </cell>
          <cell r="E245" t="str">
            <v>SDL</v>
          </cell>
          <cell r="F245">
            <v>45334</v>
          </cell>
          <cell r="G245">
            <v>103.96720000000001</v>
          </cell>
          <cell r="H245">
            <v>7.0699999999999999E-2</v>
          </cell>
          <cell r="I245">
            <v>1.4346894276520978</v>
          </cell>
          <cell r="J245" t="str">
            <v>Sovereign</v>
          </cell>
          <cell r="L245" t="str">
            <v>Maturity</v>
          </cell>
          <cell r="M245">
            <v>45334</v>
          </cell>
          <cell r="N245">
            <v>100</v>
          </cell>
          <cell r="O245">
            <v>1.4854056989195994</v>
          </cell>
        </row>
        <row r="246">
          <cell r="C246" t="str">
            <v>IN1520130171</v>
          </cell>
          <cell r="D246" t="str">
            <v>9.75% Gujarat SDL 26-02-2024</v>
          </cell>
          <cell r="E246" t="str">
            <v>SDL</v>
          </cell>
          <cell r="F246">
            <v>45348</v>
          </cell>
          <cell r="G246">
            <v>104.2184</v>
          </cell>
          <cell r="H246">
            <v>6.9956000000000004E-2</v>
          </cell>
          <cell r="I246">
            <v>1.4725504445883986</v>
          </cell>
          <cell r="J246" t="str">
            <v>Sovereign</v>
          </cell>
          <cell r="L246" t="str">
            <v>Maturity</v>
          </cell>
          <cell r="M246">
            <v>45348</v>
          </cell>
          <cell r="N246">
            <v>100</v>
          </cell>
          <cell r="O246">
            <v>1.5240573140392115</v>
          </cell>
        </row>
        <row r="247">
          <cell r="C247" t="str">
            <v>IN1020130150</v>
          </cell>
          <cell r="D247" t="str">
            <v>9.84% Andhra Pradesh SDL 26-02-2024</v>
          </cell>
          <cell r="E247" t="str">
            <v>SDL</v>
          </cell>
          <cell r="F247">
            <v>45348</v>
          </cell>
          <cell r="G247">
            <v>104.3656</v>
          </cell>
          <cell r="H247">
            <v>6.9900000000000004E-2</v>
          </cell>
          <cell r="I247">
            <v>1.4716261118415446</v>
          </cell>
          <cell r="J247" t="str">
            <v>Sovereign</v>
          </cell>
          <cell r="L247" t="str">
            <v>Maturity</v>
          </cell>
          <cell r="M247">
            <v>45348</v>
          </cell>
          <cell r="N247">
            <v>100</v>
          </cell>
          <cell r="O247">
            <v>1.5230594444504066</v>
          </cell>
        </row>
        <row r="248">
          <cell r="C248" t="str">
            <v>IN2020130166</v>
          </cell>
          <cell r="D248" t="str">
            <v>9.75% Kerala SDL 26-02-2024</v>
          </cell>
          <cell r="E248" t="str">
            <v>SDL</v>
          </cell>
          <cell r="F248">
            <v>45348</v>
          </cell>
          <cell r="G248">
            <v>104.2184</v>
          </cell>
          <cell r="H248">
            <v>6.9956000000000004E-2</v>
          </cell>
          <cell r="I248">
            <v>1.4725504445883986</v>
          </cell>
          <cell r="J248" t="str">
            <v>Sovereign</v>
          </cell>
          <cell r="L248" t="str">
            <v>Maturity</v>
          </cell>
          <cell r="M248">
            <v>45348</v>
          </cell>
          <cell r="N248">
            <v>100</v>
          </cell>
          <cell r="O248">
            <v>1.5240573140392115</v>
          </cell>
        </row>
        <row r="249">
          <cell r="C249" t="str">
            <v>IN3420130194</v>
          </cell>
          <cell r="D249" t="str">
            <v>9.85% West Bengal SDL 26-02-2024</v>
          </cell>
          <cell r="E249" t="str">
            <v>SDL</v>
          </cell>
          <cell r="F249">
            <v>45348</v>
          </cell>
          <cell r="G249">
            <v>104.2542</v>
          </cell>
          <cell r="H249">
            <v>7.0699999999999999E-2</v>
          </cell>
          <cell r="I249">
            <v>1.4708465270398303</v>
          </cell>
          <cell r="J249" t="str">
            <v>Sovereign</v>
          </cell>
          <cell r="L249" t="str">
            <v>Maturity</v>
          </cell>
          <cell r="M249">
            <v>45348</v>
          </cell>
          <cell r="N249">
            <v>100</v>
          </cell>
          <cell r="O249">
            <v>1.5228409517706882</v>
          </cell>
        </row>
        <row r="250">
          <cell r="C250" t="str">
            <v>IN1620130196</v>
          </cell>
          <cell r="D250" t="str">
            <v>9.80% Haryana SDL 26-02-2024</v>
          </cell>
          <cell r="E250" t="str">
            <v>SDL</v>
          </cell>
          <cell r="F250">
            <v>45348</v>
          </cell>
          <cell r="G250">
            <v>104.30410000000001</v>
          </cell>
          <cell r="H250">
            <v>6.9900000000000004E-2</v>
          </cell>
          <cell r="I250">
            <v>1.4720574474175097</v>
          </cell>
          <cell r="J250" t="str">
            <v>Sovereign</v>
          </cell>
          <cell r="L250" t="str">
            <v>Maturity</v>
          </cell>
          <cell r="M250">
            <v>45348</v>
          </cell>
          <cell r="N250">
            <v>100</v>
          </cell>
          <cell r="O250">
            <v>1.5235058552047516</v>
          </cell>
        </row>
        <row r="251">
          <cell r="C251" t="str">
            <v>IN1020130168</v>
          </cell>
          <cell r="D251" t="str">
            <v>9.71% Andhra Pradesh SDL 12-03-2024</v>
          </cell>
          <cell r="E251" t="str">
            <v>SDL</v>
          </cell>
          <cell r="F251">
            <v>45363</v>
          </cell>
          <cell r="G251">
            <v>104.1397</v>
          </cell>
          <cell r="H251">
            <v>7.0699999999999999E-2</v>
          </cell>
          <cell r="I251">
            <v>1.5152857723470905</v>
          </cell>
          <cell r="J251" t="str">
            <v>Sovereign</v>
          </cell>
          <cell r="L251" t="str">
            <v>Maturity</v>
          </cell>
          <cell r="M251">
            <v>45363</v>
          </cell>
          <cell r="N251">
            <v>100</v>
          </cell>
          <cell r="O251">
            <v>1.5688511243995602</v>
          </cell>
        </row>
        <row r="252">
          <cell r="C252" t="str">
            <v>IN1620130204</v>
          </cell>
          <cell r="D252" t="str">
            <v>9.71% Haryana SDL 12-03-2024</v>
          </cell>
          <cell r="E252" t="str">
            <v>SDL</v>
          </cell>
          <cell r="F252">
            <v>45363</v>
          </cell>
          <cell r="G252">
            <v>104.2696</v>
          </cell>
          <cell r="H252">
            <v>6.9900000000000004E-2</v>
          </cell>
          <cell r="I252">
            <v>1.5159737263401611</v>
          </cell>
          <cell r="J252" t="str">
            <v>Sovereign</v>
          </cell>
          <cell r="L252" t="str">
            <v>Maturity</v>
          </cell>
          <cell r="M252">
            <v>45363</v>
          </cell>
          <cell r="N252">
            <v>100</v>
          </cell>
          <cell r="O252">
            <v>1.5689570080757498</v>
          </cell>
        </row>
        <row r="253">
          <cell r="C253" t="str">
            <v>IN3720130084</v>
          </cell>
          <cell r="D253" t="str">
            <v>9.69% Jharkhand SDL 12-03-2024</v>
          </cell>
          <cell r="E253" t="str">
            <v>SDL</v>
          </cell>
          <cell r="F253">
            <v>45363</v>
          </cell>
          <cell r="G253">
            <v>104.1311</v>
          </cell>
          <cell r="H253">
            <v>7.0558999999999997E-2</v>
          </cell>
          <cell r="I253">
            <v>1.5156236202449058</v>
          </cell>
          <cell r="J253" t="str">
            <v>Sovereign</v>
          </cell>
          <cell r="L253" t="str">
            <v>Maturity</v>
          </cell>
          <cell r="M253">
            <v>45363</v>
          </cell>
          <cell r="N253">
            <v>100</v>
          </cell>
          <cell r="O253">
            <v>1.5690940637553359</v>
          </cell>
        </row>
        <row r="254">
          <cell r="C254" t="str">
            <v>IN3120130189</v>
          </cell>
          <cell r="D254" t="str">
            <v>9.65% Tamil Nadu SDL 12-03-2024</v>
          </cell>
          <cell r="E254" t="str">
            <v>SDL</v>
          </cell>
          <cell r="F254">
            <v>45363</v>
          </cell>
          <cell r="G254">
            <v>104.17489999999999</v>
          </cell>
          <cell r="H254">
            <v>6.9901000000000005E-2</v>
          </cell>
          <cell r="I254">
            <v>1.5166230445229449</v>
          </cell>
          <cell r="J254" t="str">
            <v>Sovereign</v>
          </cell>
          <cell r="L254" t="str">
            <v>Maturity</v>
          </cell>
          <cell r="M254">
            <v>45363</v>
          </cell>
          <cell r="N254">
            <v>100</v>
          </cell>
          <cell r="O254">
            <v>1.5696297782405444</v>
          </cell>
        </row>
        <row r="255">
          <cell r="C255" t="str">
            <v>IN3620130036</v>
          </cell>
          <cell r="D255" t="str">
            <v>9.70% Uttarakhand SDL 12-03-2024</v>
          </cell>
          <cell r="E255" t="str">
            <v>SDL</v>
          </cell>
          <cell r="F255">
            <v>45363</v>
          </cell>
          <cell r="G255">
            <v>104.205</v>
          </cell>
          <cell r="H255">
            <v>7.0201E-2</v>
          </cell>
          <cell r="I255">
            <v>1.5158231075811099</v>
          </cell>
          <cell r="J255" t="str">
            <v>Sovereign</v>
          </cell>
          <cell r="L255" t="str">
            <v>Maturity</v>
          </cell>
          <cell r="M255">
            <v>45363</v>
          </cell>
          <cell r="N255">
            <v>100</v>
          </cell>
          <cell r="O255">
            <v>1.5690292565687607</v>
          </cell>
        </row>
        <row r="256">
          <cell r="C256" t="str">
            <v>IN3320130096</v>
          </cell>
          <cell r="D256" t="str">
            <v>9.67% Uttar Pradesh SDL 12-03-2024</v>
          </cell>
          <cell r="E256" t="str">
            <v>SDL</v>
          </cell>
          <cell r="F256">
            <v>45363</v>
          </cell>
          <cell r="G256">
            <v>104.1623</v>
          </cell>
          <cell r="H256">
            <v>7.0172999999999999E-2</v>
          </cell>
          <cell r="I256">
            <v>1.5161722548436178</v>
          </cell>
          <cell r="J256" t="str">
            <v>Sovereign</v>
          </cell>
          <cell r="L256" t="str">
            <v>Maturity</v>
          </cell>
          <cell r="M256">
            <v>45363</v>
          </cell>
          <cell r="N256">
            <v>100</v>
          </cell>
          <cell r="O256">
            <v>1.5693694326631884</v>
          </cell>
        </row>
        <row r="257">
          <cell r="C257" t="str">
            <v>IN3420130202</v>
          </cell>
          <cell r="D257" t="str">
            <v>9.70% West Bengal SDL 12-03-2024</v>
          </cell>
          <cell r="E257" t="str">
            <v>SDL</v>
          </cell>
          <cell r="F257">
            <v>45363</v>
          </cell>
          <cell r="G257">
            <v>104.124</v>
          </cell>
          <cell r="H257">
            <v>7.0699999999999999E-2</v>
          </cell>
          <cell r="I257">
            <v>1.5153940752309607</v>
          </cell>
          <cell r="J257" t="str">
            <v>Sovereign</v>
          </cell>
          <cell r="L257" t="str">
            <v>Maturity</v>
          </cell>
          <cell r="M257">
            <v>45363</v>
          </cell>
          <cell r="N257">
            <v>100</v>
          </cell>
          <cell r="O257">
            <v>1.5689632557903752</v>
          </cell>
        </row>
        <row r="258">
          <cell r="C258" t="str">
            <v>IN2920150330</v>
          </cell>
          <cell r="D258" t="str">
            <v>08.39% RJ SDL SPL 2024</v>
          </cell>
          <cell r="E258" t="str">
            <v>SDL</v>
          </cell>
          <cell r="F258">
            <v>45366</v>
          </cell>
          <cell r="G258">
            <v>101.7831</v>
          </cell>
          <cell r="H258">
            <v>7.2499999999999995E-2</v>
          </cell>
          <cell r="I258">
            <v>1.5364238995681307</v>
          </cell>
          <cell r="J258" t="str">
            <v>Sovereign</v>
          </cell>
          <cell r="L258" t="str">
            <v>Maturity</v>
          </cell>
          <cell r="M258">
            <v>45366</v>
          </cell>
          <cell r="N258">
            <v>100</v>
          </cell>
          <cell r="O258">
            <v>1.5921192659274752</v>
          </cell>
        </row>
        <row r="259">
          <cell r="C259" t="str">
            <v>IN1620130212</v>
          </cell>
          <cell r="D259" t="str">
            <v>9.47% Haryana SDL 26-03-2024</v>
          </cell>
          <cell r="E259" t="str">
            <v>SDL</v>
          </cell>
          <cell r="F259">
            <v>45377</v>
          </cell>
          <cell r="G259">
            <v>103.9751</v>
          </cell>
          <cell r="H259">
            <v>6.9900000000000004E-2</v>
          </cell>
          <cell r="I259">
            <v>1.5561582837323189</v>
          </cell>
          <cell r="J259" t="str">
            <v>Sovereign</v>
          </cell>
          <cell r="L259" t="str">
            <v>Maturity</v>
          </cell>
          <cell r="M259">
            <v>45377</v>
          </cell>
          <cell r="N259">
            <v>100</v>
          </cell>
          <cell r="O259">
            <v>1.6105460157487634</v>
          </cell>
        </row>
        <row r="260">
          <cell r="C260" t="str">
            <v>IN2020130174</v>
          </cell>
          <cell r="D260" t="str">
            <v>9.46% Kerala SDL 26-03-2024</v>
          </cell>
          <cell r="E260" t="str">
            <v>SDL</v>
          </cell>
          <cell r="F260">
            <v>45377</v>
          </cell>
          <cell r="G260">
            <v>103.94970000000001</v>
          </cell>
          <cell r="H260">
            <v>6.9956000000000004E-2</v>
          </cell>
          <cell r="I260">
            <v>1.5562183389816184</v>
          </cell>
          <cell r="J260" t="str">
            <v>Sovereign</v>
          </cell>
          <cell r="L260" t="str">
            <v>Maturity</v>
          </cell>
          <cell r="M260">
            <v>45377</v>
          </cell>
          <cell r="N260">
            <v>100</v>
          </cell>
          <cell r="O260">
            <v>1.6106517440425174</v>
          </cell>
        </row>
        <row r="261">
          <cell r="C261" t="str">
            <v>IN2820130168</v>
          </cell>
          <cell r="D261" t="str">
            <v>9.45% Punjab SDL 26-03-2024</v>
          </cell>
          <cell r="E261" t="str">
            <v>SDL</v>
          </cell>
          <cell r="F261">
            <v>45377</v>
          </cell>
          <cell r="G261">
            <v>103.9336</v>
          </cell>
          <cell r="H261">
            <v>6.9956000000000004E-2</v>
          </cell>
          <cell r="I261">
            <v>1.5563275630244995</v>
          </cell>
          <cell r="J261" t="str">
            <v>Sovereign</v>
          </cell>
          <cell r="L261" t="str">
            <v>Maturity</v>
          </cell>
          <cell r="M261">
            <v>45377</v>
          </cell>
          <cell r="N261">
            <v>100</v>
          </cell>
          <cell r="O261">
            <v>1.6107647885239704</v>
          </cell>
        </row>
        <row r="262">
          <cell r="C262" t="str">
            <v>IN3120130197</v>
          </cell>
          <cell r="D262" t="str">
            <v>9.47% Tamil Nadu SDL 26-03-2024</v>
          </cell>
          <cell r="E262" t="str">
            <v>SDL</v>
          </cell>
          <cell r="F262">
            <v>45377</v>
          </cell>
          <cell r="G262">
            <v>103.97490000000001</v>
          </cell>
          <cell r="H262">
            <v>6.9901000000000005E-2</v>
          </cell>
          <cell r="I262">
            <v>1.5561574063819716</v>
          </cell>
          <cell r="J262" t="str">
            <v>Sovereign</v>
          </cell>
          <cell r="L262" t="str">
            <v>Maturity</v>
          </cell>
          <cell r="M262">
            <v>45377</v>
          </cell>
          <cell r="N262">
            <v>100</v>
          </cell>
          <cell r="O262">
            <v>1.6105458858137249</v>
          </cell>
        </row>
        <row r="263">
          <cell r="C263" t="str">
            <v>IN2920130191</v>
          </cell>
          <cell r="D263" t="str">
            <v>9.45% Rajasthan SDL 26-03-2024</v>
          </cell>
          <cell r="E263" t="str">
            <v>SDL</v>
          </cell>
          <cell r="F263">
            <v>45377</v>
          </cell>
          <cell r="G263">
            <v>103.9263</v>
          </cell>
          <cell r="H263">
            <v>7.0000000000000007E-2</v>
          </cell>
          <cell r="I263">
            <v>1.5562889661690236</v>
          </cell>
          <cell r="J263" t="str">
            <v>Sovereign</v>
          </cell>
          <cell r="L263" t="str">
            <v>Maturity</v>
          </cell>
          <cell r="M263">
            <v>45377</v>
          </cell>
          <cell r="N263">
            <v>100</v>
          </cell>
          <cell r="O263">
            <v>1.6107590799849392</v>
          </cell>
        </row>
        <row r="264">
          <cell r="C264" t="str">
            <v>IN3520150092</v>
          </cell>
          <cell r="D264" t="str">
            <v>08.53% CG SDL SPL 2024</v>
          </cell>
          <cell r="E264" t="str">
            <v>SDL</v>
          </cell>
          <cell r="F264">
            <v>45379</v>
          </cell>
          <cell r="G264">
            <v>102.0889</v>
          </cell>
          <cell r="H264">
            <v>7.2222999999999996E-2</v>
          </cell>
          <cell r="I264">
            <v>1.5699280149386741</v>
          </cell>
          <cell r="J264" t="str">
            <v>Sovereign</v>
          </cell>
          <cell r="L264" t="str">
            <v>Maturity</v>
          </cell>
          <cell r="M264">
            <v>45379</v>
          </cell>
          <cell r="N264">
            <v>100</v>
          </cell>
          <cell r="O264">
            <v>1.6266204704501321</v>
          </cell>
        </row>
        <row r="265">
          <cell r="C265" t="str">
            <v>IN2920140026</v>
          </cell>
          <cell r="D265" t="str">
            <v>9.38% Rajasthan SDL 23-04-2024</v>
          </cell>
          <cell r="E265" t="str">
            <v>SDL</v>
          </cell>
          <cell r="F265">
            <v>45405</v>
          </cell>
          <cell r="G265">
            <v>103.68810000000001</v>
          </cell>
          <cell r="H265">
            <v>7.1640999999999996E-2</v>
          </cell>
          <cell r="I265">
            <v>1.6280230941564757</v>
          </cell>
          <cell r="J265" t="str">
            <v>Sovereign</v>
          </cell>
          <cell r="L265" t="str">
            <v>Maturity</v>
          </cell>
          <cell r="M265">
            <v>45405</v>
          </cell>
          <cell r="N265">
            <v>100</v>
          </cell>
          <cell r="O265">
            <v>1.6863396954007077</v>
          </cell>
        </row>
        <row r="266">
          <cell r="C266" t="str">
            <v>IN1020140035</v>
          </cell>
          <cell r="D266" t="str">
            <v>9.18% Andhra Pradesh SDL 28-05-2024</v>
          </cell>
          <cell r="E266" t="str">
            <v>SDL</v>
          </cell>
          <cell r="F266">
            <v>45440</v>
          </cell>
          <cell r="G266">
            <v>103.5087</v>
          </cell>
          <cell r="H266">
            <v>7.1759000000000003E-2</v>
          </cell>
          <cell r="I266">
            <v>1.7239700232981174</v>
          </cell>
          <cell r="J266" t="str">
            <v>Sovereign</v>
          </cell>
          <cell r="L266" t="str">
            <v>Maturity</v>
          </cell>
          <cell r="M266">
            <v>45440</v>
          </cell>
          <cell r="N266">
            <v>100</v>
          </cell>
          <cell r="O266">
            <v>1.7858252057490425</v>
          </cell>
        </row>
        <row r="267">
          <cell r="C267" t="str">
            <v>IN1920140010</v>
          </cell>
          <cell r="D267" t="str">
            <v>9.14% Karnataka SDL 28-05-2024</v>
          </cell>
          <cell r="E267" t="str">
            <v>SDL</v>
          </cell>
          <cell r="F267">
            <v>45440</v>
          </cell>
          <cell r="G267">
            <v>103.5273</v>
          </cell>
          <cell r="H267">
            <v>7.1264999999999995E-2</v>
          </cell>
          <cell r="I267">
            <v>1.7248835236407414</v>
          </cell>
          <cell r="J267" t="str">
            <v>Sovereign</v>
          </cell>
          <cell r="L267" t="str">
            <v>Maturity</v>
          </cell>
          <cell r="M267">
            <v>45440</v>
          </cell>
          <cell r="N267">
            <v>100</v>
          </cell>
          <cell r="O267">
            <v>1.78634543579687</v>
          </cell>
        </row>
        <row r="268">
          <cell r="C268" t="str">
            <v>IN2020140033</v>
          </cell>
          <cell r="D268" t="str">
            <v>9.19% Kerala SDL 28-05-2024</v>
          </cell>
          <cell r="E268" t="str">
            <v>SDL</v>
          </cell>
          <cell r="F268">
            <v>45440</v>
          </cell>
          <cell r="G268">
            <v>103.5419</v>
          </cell>
          <cell r="H268">
            <v>7.1672E-2</v>
          </cell>
          <cell r="I268">
            <v>1.723942752826547</v>
          </cell>
          <cell r="J268" t="str">
            <v>Sovereign</v>
          </cell>
          <cell r="L268" t="str">
            <v>Maturity</v>
          </cell>
          <cell r="M268">
            <v>45440</v>
          </cell>
          <cell r="N268">
            <v>100</v>
          </cell>
          <cell r="O268">
            <v>1.785721965316839</v>
          </cell>
        </row>
        <row r="269">
          <cell r="C269" t="str">
            <v>IN2220140031</v>
          </cell>
          <cell r="D269" t="str">
            <v>9.11% Maharashtra SDL 28-05-2024</v>
          </cell>
          <cell r="E269" t="str">
            <v>SDL</v>
          </cell>
          <cell r="F269">
            <v>45440</v>
          </cell>
          <cell r="G269">
            <v>103.4773</v>
          </cell>
          <cell r="H269">
            <v>7.1249999999999994E-2</v>
          </cell>
          <cell r="I269">
            <v>1.7252295329538165</v>
          </cell>
          <cell r="J269" t="str">
            <v>Sovereign</v>
          </cell>
          <cell r="L269" t="str">
            <v>Maturity</v>
          </cell>
          <cell r="M269">
            <v>45440</v>
          </cell>
          <cell r="N269">
            <v>100</v>
          </cell>
          <cell r="O269">
            <v>1.7866908350652964</v>
          </cell>
        </row>
        <row r="270">
          <cell r="C270" t="str">
            <v>IN3120140048</v>
          </cell>
          <cell r="D270" t="str">
            <v>9.11% Tamil Nadu SDL 28-05-2024</v>
          </cell>
          <cell r="E270" t="str">
            <v>SDL</v>
          </cell>
          <cell r="F270">
            <v>45440</v>
          </cell>
          <cell r="G270">
            <v>103.4773</v>
          </cell>
          <cell r="H270">
            <v>7.1249999999999994E-2</v>
          </cell>
          <cell r="I270">
            <v>1.7252295329538165</v>
          </cell>
          <cell r="J270" t="str">
            <v>Sovereign</v>
          </cell>
          <cell r="L270" t="str">
            <v>Maturity</v>
          </cell>
          <cell r="M270">
            <v>45440</v>
          </cell>
          <cell r="N270">
            <v>100</v>
          </cell>
          <cell r="O270">
            <v>1.7866908350652964</v>
          </cell>
        </row>
        <row r="271">
          <cell r="C271" t="str">
            <v>IN1820140029</v>
          </cell>
          <cell r="D271" t="str">
            <v>9.18% Jammu &amp; Kashmir SDL 28-05-2024</v>
          </cell>
          <cell r="E271" t="str">
            <v>SDL</v>
          </cell>
          <cell r="F271">
            <v>45440</v>
          </cell>
          <cell r="G271">
            <v>103.477</v>
          </cell>
          <cell r="H271">
            <v>7.1934999999999999E-2</v>
          </cell>
          <cell r="I271">
            <v>1.7238019827566999</v>
          </cell>
          <cell r="J271" t="str">
            <v>Sovereign</v>
          </cell>
          <cell r="L271" t="str">
            <v>Maturity</v>
          </cell>
          <cell r="M271">
            <v>45440</v>
          </cell>
          <cell r="N271">
            <v>100</v>
          </cell>
          <cell r="O271">
            <v>1.7858028305715015</v>
          </cell>
        </row>
        <row r="272">
          <cell r="C272" t="str">
            <v>IN1220140017</v>
          </cell>
          <cell r="D272" t="str">
            <v>8.84% ASSAM SDL 11-06-2024</v>
          </cell>
          <cell r="E272" t="str">
            <v>SDL</v>
          </cell>
          <cell r="F272">
            <v>45454</v>
          </cell>
          <cell r="G272">
            <v>102.9341</v>
          </cell>
          <cell r="H272">
            <v>7.1942000000000006E-2</v>
          </cell>
          <cell r="I272">
            <v>1.7624280911810475</v>
          </cell>
          <cell r="J272" t="str">
            <v>Sovereign</v>
          </cell>
          <cell r="L272" t="str">
            <v>Maturity</v>
          </cell>
          <cell r="M272">
            <v>45454</v>
          </cell>
          <cell r="N272">
            <v>100</v>
          </cell>
          <cell r="O272">
            <v>1.825824392048921</v>
          </cell>
        </row>
        <row r="273">
          <cell r="C273" t="str">
            <v>IN2020140041</v>
          </cell>
          <cell r="D273" t="str">
            <v>8.99% Kerala SDL 25-06-2024</v>
          </cell>
          <cell r="E273" t="str">
            <v>SDL</v>
          </cell>
          <cell r="F273">
            <v>45468</v>
          </cell>
          <cell r="G273">
            <v>103.3173</v>
          </cell>
          <cell r="H273">
            <v>7.1672E-2</v>
          </cell>
          <cell r="I273">
            <v>1.798562389361031</v>
          </cell>
          <cell r="J273" t="str">
            <v>Sovereign</v>
          </cell>
          <cell r="L273" t="str">
            <v>Maturity</v>
          </cell>
          <cell r="M273">
            <v>45468</v>
          </cell>
          <cell r="N273">
            <v>100</v>
          </cell>
          <cell r="O273">
            <v>1.8630156711461729</v>
          </cell>
        </row>
        <row r="274">
          <cell r="C274" t="str">
            <v>IN2220140056</v>
          </cell>
          <cell r="D274" t="str">
            <v>8.99% Maharashtra SDL 25-06-2024</v>
          </cell>
          <cell r="E274" t="str">
            <v>SDL</v>
          </cell>
          <cell r="F274">
            <v>45468</v>
          </cell>
          <cell r="G274">
            <v>103.39579999999999</v>
          </cell>
          <cell r="H274">
            <v>7.1249999999999994E-2</v>
          </cell>
          <cell r="I274">
            <v>1.7989798292827426</v>
          </cell>
          <cell r="J274" t="str">
            <v>Sovereign</v>
          </cell>
          <cell r="L274" t="str">
            <v>Maturity</v>
          </cell>
          <cell r="M274">
            <v>45468</v>
          </cell>
          <cell r="N274">
            <v>100</v>
          </cell>
          <cell r="O274">
            <v>1.8630684857009403</v>
          </cell>
        </row>
        <row r="275">
          <cell r="C275" t="str">
            <v>IN1920140028</v>
          </cell>
          <cell r="D275" t="str">
            <v>9.01% Karnataka SDL 25-06-2024</v>
          </cell>
          <cell r="E275" t="str">
            <v>SDL</v>
          </cell>
          <cell r="F275">
            <v>45468</v>
          </cell>
          <cell r="G275">
            <v>103.4295</v>
          </cell>
          <cell r="H275">
            <v>7.1264999999999995E-2</v>
          </cell>
          <cell r="I275">
            <v>1.7987428842604174</v>
          </cell>
          <cell r="J275" t="str">
            <v>Sovereign</v>
          </cell>
          <cell r="L275" t="str">
            <v>Maturity</v>
          </cell>
          <cell r="M275">
            <v>45468</v>
          </cell>
          <cell r="N275">
            <v>100</v>
          </cell>
          <cell r="O275">
            <v>1.8628365900838266</v>
          </cell>
        </row>
        <row r="276">
          <cell r="C276" t="str">
            <v>IN1520140014</v>
          </cell>
          <cell r="D276" t="str">
            <v>9.01% Gujarat SDL 25-06-2024</v>
          </cell>
          <cell r="E276" t="str">
            <v>SDL</v>
          </cell>
          <cell r="F276">
            <v>45468</v>
          </cell>
          <cell r="G276">
            <v>103.4229</v>
          </cell>
          <cell r="H276">
            <v>7.1300000000000002E-2</v>
          </cell>
          <cell r="I276">
            <v>1.7987082536792685</v>
          </cell>
          <cell r="J276" t="str">
            <v>Sovereign</v>
          </cell>
          <cell r="L276" t="str">
            <v>Maturity</v>
          </cell>
          <cell r="M276">
            <v>45468</v>
          </cell>
          <cell r="N276">
            <v>100</v>
          </cell>
          <cell r="O276">
            <v>1.8628322029229343</v>
          </cell>
        </row>
        <row r="277">
          <cell r="C277" t="str">
            <v>IN2120140032</v>
          </cell>
          <cell r="D277" t="str">
            <v>8.99% Madhya Pradesh SDL 09-07-2024</v>
          </cell>
          <cell r="E277" t="str">
            <v>SDL</v>
          </cell>
          <cell r="F277">
            <v>45482</v>
          </cell>
          <cell r="G277">
            <v>103.2099</v>
          </cell>
          <cell r="H277">
            <v>7.2550000000000003E-2</v>
          </cell>
          <cell r="I277">
            <v>1.7596136462590271</v>
          </cell>
          <cell r="J277" t="str">
            <v>Sovereign</v>
          </cell>
          <cell r="L277" t="str">
            <v>Maturity</v>
          </cell>
          <cell r="M277">
            <v>45482</v>
          </cell>
          <cell r="N277">
            <v>100</v>
          </cell>
          <cell r="O277">
            <v>1.8234436312770734</v>
          </cell>
        </row>
        <row r="278">
          <cell r="C278" t="str">
            <v>IN2220140064</v>
          </cell>
          <cell r="D278" t="str">
            <v>8.96% Maharashtra SDL 09-07-2024</v>
          </cell>
          <cell r="E278" t="str">
            <v>SDL</v>
          </cell>
          <cell r="F278">
            <v>45482</v>
          </cell>
          <cell r="G278">
            <v>103.24890000000001</v>
          </cell>
          <cell r="H278">
            <v>7.2050000000000003E-2</v>
          </cell>
          <cell r="I278">
            <v>1.7606846858574756</v>
          </cell>
          <cell r="J278" t="str">
            <v>Sovereign</v>
          </cell>
          <cell r="L278" t="str">
            <v>Maturity</v>
          </cell>
          <cell r="M278">
            <v>45482</v>
          </cell>
          <cell r="N278">
            <v>100</v>
          </cell>
          <cell r="O278">
            <v>1.824113351665491</v>
          </cell>
        </row>
        <row r="279">
          <cell r="C279" t="str">
            <v>IN3120140063</v>
          </cell>
          <cell r="D279" t="str">
            <v>8.96% Tamil Nadu SDL 09-07-2024</v>
          </cell>
          <cell r="E279" t="str">
            <v>SDL</v>
          </cell>
          <cell r="F279">
            <v>45482</v>
          </cell>
          <cell r="G279">
            <v>103.24760000000001</v>
          </cell>
          <cell r="H279">
            <v>7.2056999999999996E-2</v>
          </cell>
          <cell r="I279">
            <v>1.7606770128449545</v>
          </cell>
          <cell r="J279" t="str">
            <v>Sovereign</v>
          </cell>
          <cell r="L279" t="str">
            <v>Maturity</v>
          </cell>
          <cell r="M279">
            <v>45482</v>
          </cell>
          <cell r="N279">
            <v>100</v>
          </cell>
          <cell r="O279">
            <v>1.824111564602239</v>
          </cell>
        </row>
        <row r="280">
          <cell r="C280" t="str">
            <v>IN1920140036</v>
          </cell>
          <cell r="D280" t="str">
            <v>8.97% Karnataka SDL 23-07-2024</v>
          </cell>
          <cell r="E280" t="str">
            <v>SDL</v>
          </cell>
          <cell r="F280">
            <v>45496</v>
          </cell>
          <cell r="G280">
            <v>103.30159999999999</v>
          </cell>
          <cell r="H280">
            <v>7.2149000000000005E-2</v>
          </cell>
          <cell r="I280">
            <v>1.7979366178138672</v>
          </cell>
          <cell r="J280" t="str">
            <v>Sovereign</v>
          </cell>
          <cell r="L280" t="str">
            <v>Maturity</v>
          </cell>
          <cell r="M280">
            <v>45496</v>
          </cell>
          <cell r="N280">
            <v>100</v>
          </cell>
          <cell r="O280">
            <v>1.8627962823331936</v>
          </cell>
        </row>
        <row r="281">
          <cell r="C281" t="str">
            <v>IN2020140058</v>
          </cell>
          <cell r="D281" t="str">
            <v>8.97% Kerala SDL 23-07-2024</v>
          </cell>
          <cell r="E281" t="str">
            <v>SDL</v>
          </cell>
          <cell r="F281">
            <v>45496</v>
          </cell>
          <cell r="G281">
            <v>103.2692</v>
          </cell>
          <cell r="H281">
            <v>7.2317000000000006E-2</v>
          </cell>
          <cell r="I281">
            <v>1.7977494313620761</v>
          </cell>
          <cell r="J281" t="str">
            <v>Sovereign</v>
          </cell>
          <cell r="L281" t="str">
            <v>Maturity</v>
          </cell>
          <cell r="M281">
            <v>45496</v>
          </cell>
          <cell r="N281">
            <v>100</v>
          </cell>
          <cell r="O281">
            <v>1.8627533541759818</v>
          </cell>
        </row>
        <row r="282">
          <cell r="C282" t="str">
            <v>IN3420140052</v>
          </cell>
          <cell r="D282" t="str">
            <v>8.98% West Bengal SDL 23-07-2024</v>
          </cell>
          <cell r="E282" t="str">
            <v>SDL</v>
          </cell>
          <cell r="F282">
            <v>45496</v>
          </cell>
          <cell r="G282">
            <v>103.2873</v>
          </cell>
          <cell r="H282">
            <v>7.2320999999999996E-2</v>
          </cell>
          <cell r="I282">
            <v>1.797570640509256</v>
          </cell>
          <cell r="J282" t="str">
            <v>Sovereign</v>
          </cell>
          <cell r="L282" t="str">
            <v>Maturity</v>
          </cell>
          <cell r="M282">
            <v>45496</v>
          </cell>
          <cell r="N282">
            <v>100</v>
          </cell>
          <cell r="O282">
            <v>1.8625716936553911</v>
          </cell>
        </row>
        <row r="283">
          <cell r="C283" t="str">
            <v>IN2220140072</v>
          </cell>
          <cell r="D283" t="str">
            <v>8.94% Maharashtra SDL 23-07-2024</v>
          </cell>
          <cell r="E283" t="str">
            <v>SDL</v>
          </cell>
          <cell r="F283">
            <v>45496</v>
          </cell>
          <cell r="G283">
            <v>103.2641</v>
          </cell>
          <cell r="H283">
            <v>7.2050000000000003E-2</v>
          </cell>
          <cell r="I283">
            <v>1.7985703078125073</v>
          </cell>
          <cell r="J283" t="str">
            <v>Sovereign</v>
          </cell>
          <cell r="L283" t="str">
            <v>Maturity</v>
          </cell>
          <cell r="M283">
            <v>45496</v>
          </cell>
          <cell r="N283">
            <v>100</v>
          </cell>
          <cell r="O283">
            <v>1.8633638031514528</v>
          </cell>
        </row>
        <row r="284">
          <cell r="C284" t="str">
            <v>IN1020140043</v>
          </cell>
          <cell r="D284" t="str">
            <v>9.08% Andhra Pradesh SDL 10-09-2024</v>
          </cell>
          <cell r="E284" t="str">
            <v>SDL</v>
          </cell>
          <cell r="F284">
            <v>45545</v>
          </cell>
          <cell r="G284">
            <v>103.61490000000001</v>
          </cell>
          <cell r="H284">
            <v>7.2586999999999999E-2</v>
          </cell>
          <cell r="I284">
            <v>1.9215179969184719</v>
          </cell>
          <cell r="J284" t="str">
            <v>Sovereign</v>
          </cell>
          <cell r="L284" t="str">
            <v>Maturity</v>
          </cell>
          <cell r="M284">
            <v>45545</v>
          </cell>
          <cell r="N284">
            <v>100</v>
          </cell>
          <cell r="O284">
            <v>1.9912566103396325</v>
          </cell>
        </row>
        <row r="285">
          <cell r="C285" t="str">
            <v>IN3120140105</v>
          </cell>
          <cell r="D285" t="str">
            <v>8.99% Tamil Nadu SDL 10-09-2024</v>
          </cell>
          <cell r="E285" t="str">
            <v>SDL</v>
          </cell>
          <cell r="F285">
            <v>45545</v>
          </cell>
          <cell r="G285">
            <v>103.5438</v>
          </cell>
          <cell r="H285">
            <v>7.2056999999999996E-2</v>
          </cell>
          <cell r="I285">
            <v>1.9237060060557931</v>
          </cell>
          <cell r="J285" t="str">
            <v>Sovereign</v>
          </cell>
          <cell r="L285" t="str">
            <v>Maturity</v>
          </cell>
          <cell r="M285">
            <v>45545</v>
          </cell>
          <cell r="N285">
            <v>100</v>
          </cell>
          <cell r="O285">
            <v>1.9930142478949744</v>
          </cell>
        </row>
        <row r="286">
          <cell r="C286" t="str">
            <v>IN1920140044</v>
          </cell>
          <cell r="D286" t="str">
            <v>9.04% Karnataka SDL 10-09-2024</v>
          </cell>
          <cell r="E286" t="str">
            <v>SDL</v>
          </cell>
          <cell r="F286">
            <v>45545</v>
          </cell>
          <cell r="G286">
            <v>103.62479999999999</v>
          </cell>
          <cell r="H286">
            <v>7.2149000000000005E-2</v>
          </cell>
          <cell r="I286">
            <v>1.9227277993360565</v>
          </cell>
          <cell r="J286" t="str">
            <v>Sovereign</v>
          </cell>
          <cell r="L286" t="str">
            <v>Maturity</v>
          </cell>
          <cell r="M286">
            <v>45545</v>
          </cell>
          <cell r="N286">
            <v>100</v>
          </cell>
          <cell r="O286">
            <v>1.9920892433332051</v>
          </cell>
        </row>
        <row r="287">
          <cell r="C287" t="str">
            <v>IN2920140117</v>
          </cell>
          <cell r="D287" t="str">
            <v>8.99% Rajasthan SDL 10-09-2024</v>
          </cell>
          <cell r="E287" t="str">
            <v>SDL</v>
          </cell>
          <cell r="F287">
            <v>45545</v>
          </cell>
          <cell r="G287">
            <v>103.41079999999999</v>
          </cell>
          <cell r="H287">
            <v>7.2707999999999995E-2</v>
          </cell>
          <cell r="I287">
            <v>1.9229410308024848</v>
          </cell>
          <cell r="J287" t="str">
            <v>Sovereign</v>
          </cell>
          <cell r="L287" t="str">
            <v>Maturity</v>
          </cell>
          <cell r="M287">
            <v>45545</v>
          </cell>
          <cell r="N287">
            <v>100</v>
          </cell>
          <cell r="O287">
            <v>1.9928476290362782</v>
          </cell>
        </row>
        <row r="288">
          <cell r="C288" t="str">
            <v>IN3420140078</v>
          </cell>
          <cell r="D288" t="str">
            <v>8.99% West Bengal SDL 24-09-2024</v>
          </cell>
          <cell r="E288" t="str">
            <v>SDL</v>
          </cell>
          <cell r="F288">
            <v>45559</v>
          </cell>
          <cell r="G288">
            <v>103.54640000000001</v>
          </cell>
          <cell r="H288">
            <v>7.2320999999999996E-2</v>
          </cell>
          <cell r="I288">
            <v>1.9609274605091007</v>
          </cell>
          <cell r="J288" t="str">
            <v>Sovereign</v>
          </cell>
          <cell r="L288" t="str">
            <v>Maturity</v>
          </cell>
          <cell r="M288">
            <v>45559</v>
          </cell>
          <cell r="N288">
            <v>100</v>
          </cell>
          <cell r="O288">
            <v>2.03183557794484</v>
          </cell>
        </row>
        <row r="289">
          <cell r="C289" t="str">
            <v>IN2120140057</v>
          </cell>
          <cell r="D289" t="str">
            <v>8.95% Madhya Pradesh SDL 24-09-2024</v>
          </cell>
          <cell r="E289" t="str">
            <v>SDL</v>
          </cell>
          <cell r="F289">
            <v>45559</v>
          </cell>
          <cell r="G289">
            <v>103.4178</v>
          </cell>
          <cell r="H289">
            <v>7.2550000000000003E-2</v>
          </cell>
          <cell r="I289">
            <v>1.9613518156601142</v>
          </cell>
          <cell r="J289" t="str">
            <v>Sovereign</v>
          </cell>
          <cell r="L289" t="str">
            <v>Maturity</v>
          </cell>
          <cell r="M289">
            <v>45559</v>
          </cell>
          <cell r="N289">
            <v>100</v>
          </cell>
          <cell r="O289">
            <v>2.032499852773185</v>
          </cell>
        </row>
        <row r="290">
          <cell r="C290" t="str">
            <v>IN1020140050</v>
          </cell>
          <cell r="D290" t="str">
            <v>8.96% Andhra Pradesh SDL 24-09-2024</v>
          </cell>
          <cell r="E290" t="str">
            <v>SDL</v>
          </cell>
          <cell r="F290">
            <v>45559</v>
          </cell>
          <cell r="G290">
            <v>103.43040000000001</v>
          </cell>
          <cell r="H290">
            <v>7.2586999999999999E-2</v>
          </cell>
          <cell r="I290">
            <v>1.9611331766659188</v>
          </cell>
          <cell r="J290" t="str">
            <v>Sovereign</v>
          </cell>
          <cell r="L290" t="str">
            <v>Maturity</v>
          </cell>
          <cell r="M290">
            <v>45559</v>
          </cell>
          <cell r="N290">
            <v>100</v>
          </cell>
          <cell r="O290">
            <v>2.0323095636132433</v>
          </cell>
        </row>
        <row r="291">
          <cell r="C291" t="str">
            <v>IN3320140145</v>
          </cell>
          <cell r="D291" t="str">
            <v>08.55% UP SDL SPL 2024</v>
          </cell>
          <cell r="E291" t="str">
            <v>SDL</v>
          </cell>
          <cell r="F291">
            <v>45569</v>
          </cell>
          <cell r="G291">
            <v>102.26139999999999</v>
          </cell>
          <cell r="H291">
            <v>7.4355000000000004E-2</v>
          </cell>
          <cell r="I291">
            <v>1.9930333657346462</v>
          </cell>
          <cell r="J291" t="str">
            <v>Sovereign</v>
          </cell>
          <cell r="L291" t="str">
            <v>Maturity</v>
          </cell>
          <cell r="M291">
            <v>45569</v>
          </cell>
          <cell r="N291">
            <v>100</v>
          </cell>
          <cell r="O291">
            <v>2.0671293636892463</v>
          </cell>
        </row>
        <row r="292">
          <cell r="C292" t="str">
            <v>IN2920150090</v>
          </cell>
          <cell r="D292" t="str">
            <v>08.45% RJ SDL SPL 2024</v>
          </cell>
          <cell r="E292" t="str">
            <v>SDL</v>
          </cell>
          <cell r="F292">
            <v>45583</v>
          </cell>
          <cell r="G292">
            <v>102.1635</v>
          </cell>
          <cell r="H292">
            <v>7.4009000000000005E-2</v>
          </cell>
          <cell r="I292">
            <v>2.0327312469335652</v>
          </cell>
          <cell r="J292" t="str">
            <v>Sovereign</v>
          </cell>
          <cell r="L292" t="str">
            <v>Maturity</v>
          </cell>
          <cell r="M292">
            <v>45583</v>
          </cell>
          <cell r="N292">
            <v>100</v>
          </cell>
          <cell r="O292">
            <v>2.1079514503607184</v>
          </cell>
        </row>
        <row r="293">
          <cell r="C293" t="str">
            <v>IN2320140022</v>
          </cell>
          <cell r="D293" t="str">
            <v>8.91% MANIPUR SDL 16-10-2024</v>
          </cell>
          <cell r="E293" t="str">
            <v>SDL</v>
          </cell>
          <cell r="F293">
            <v>45581</v>
          </cell>
          <cell r="G293">
            <v>103.3781</v>
          </cell>
          <cell r="H293">
            <v>7.2756000000000001E-2</v>
          </cell>
          <cell r="I293">
            <v>2.0207710815605044</v>
          </cell>
          <cell r="J293" t="str">
            <v>Sovereign</v>
          </cell>
          <cell r="L293" t="str">
            <v>Maturity</v>
          </cell>
          <cell r="M293">
            <v>45581</v>
          </cell>
          <cell r="N293">
            <v>100</v>
          </cell>
          <cell r="O293">
            <v>2.0942826919655126</v>
          </cell>
        </row>
        <row r="294">
          <cell r="C294" t="str">
            <v>IN3120140121</v>
          </cell>
          <cell r="D294" t="str">
            <v>8.87% Tamil Nadu SDL 16-10-2024</v>
          </cell>
          <cell r="E294" t="str">
            <v>SDL</v>
          </cell>
          <cell r="F294">
            <v>45581</v>
          </cell>
          <cell r="G294">
            <v>103.44370000000001</v>
          </cell>
          <cell r="H294">
            <v>7.2056999999999996E-2</v>
          </cell>
          <cell r="I294">
            <v>2.0223242161018686</v>
          </cell>
          <cell r="J294" t="str">
            <v>Sovereign</v>
          </cell>
          <cell r="L294" t="str">
            <v>Maturity</v>
          </cell>
          <cell r="M294">
            <v>45581</v>
          </cell>
          <cell r="N294">
            <v>100</v>
          </cell>
          <cell r="O294">
            <v>2.0951855241216948</v>
          </cell>
        </row>
        <row r="295">
          <cell r="C295" t="str">
            <v>IN1820140052</v>
          </cell>
          <cell r="D295" t="str">
            <v>8.89% Jammu &amp; Kashmir SDL 16-10-2024</v>
          </cell>
          <cell r="E295" t="str">
            <v>SDL</v>
          </cell>
          <cell r="F295">
            <v>45581</v>
          </cell>
          <cell r="G295">
            <v>103.31740000000001</v>
          </cell>
          <cell r="H295">
            <v>7.2845999999999994E-2</v>
          </cell>
          <cell r="I295">
            <v>2.0210111587290189</v>
          </cell>
          <cell r="J295" t="str">
            <v>Sovereign</v>
          </cell>
          <cell r="L295" t="str">
            <v>Maturity</v>
          </cell>
          <cell r="M295">
            <v>45581</v>
          </cell>
          <cell r="N295">
            <v>100</v>
          </cell>
          <cell r="O295">
            <v>2.0946224481634061</v>
          </cell>
        </row>
        <row r="296">
          <cell r="C296" t="str">
            <v>IN1020140068</v>
          </cell>
          <cell r="D296" t="str">
            <v>8.88% Andhra Pradesh SDL 16-10-2024</v>
          </cell>
          <cell r="E296" t="str">
            <v>SDL</v>
          </cell>
          <cell r="F296">
            <v>45581</v>
          </cell>
          <cell r="G296">
            <v>103.35169999999999</v>
          </cell>
          <cell r="H296">
            <v>7.2586999999999999E-2</v>
          </cell>
          <cell r="I296">
            <v>2.0215022540218324</v>
          </cell>
          <cell r="J296" t="str">
            <v>Sovereign</v>
          </cell>
          <cell r="L296" t="str">
            <v>Maturity</v>
          </cell>
          <cell r="M296">
            <v>45581</v>
          </cell>
          <cell r="N296">
            <v>100</v>
          </cell>
          <cell r="O296">
            <v>2.0948696460781737</v>
          </cell>
        </row>
        <row r="297">
          <cell r="C297" t="str">
            <v>IN3320150094</v>
          </cell>
          <cell r="D297" t="str">
            <v>08.45% UP SDL SPL 2024</v>
          </cell>
          <cell r="E297" t="str">
            <v>SDL</v>
          </cell>
          <cell r="F297">
            <v>45569</v>
          </cell>
          <cell r="G297">
            <v>102.057</v>
          </cell>
          <cell r="H297">
            <v>7.4355000000000004E-2</v>
          </cell>
          <cell r="I297">
            <v>1.9948153408200937</v>
          </cell>
          <cell r="J297" t="str">
            <v>Sovereign</v>
          </cell>
          <cell r="L297" t="str">
            <v>Maturity</v>
          </cell>
          <cell r="M297">
            <v>45569</v>
          </cell>
          <cell r="N297">
            <v>100</v>
          </cell>
          <cell r="O297">
            <v>2.0689775881534329</v>
          </cell>
        </row>
        <row r="298">
          <cell r="C298" t="str">
            <v>IN1920140051</v>
          </cell>
          <cell r="D298" t="str">
            <v>8.73% Karnataka SDL 29-10-2024</v>
          </cell>
          <cell r="E298" t="str">
            <v>SDL</v>
          </cell>
          <cell r="F298">
            <v>45594</v>
          </cell>
          <cell r="G298">
            <v>103.1802</v>
          </cell>
          <cell r="H298">
            <v>7.2149000000000005E-2</v>
          </cell>
          <cell r="I298">
            <v>2.0595247269695069</v>
          </cell>
          <cell r="J298" t="str">
            <v>Sovereign</v>
          </cell>
          <cell r="L298" t="str">
            <v>Maturity</v>
          </cell>
          <cell r="M298">
            <v>45594</v>
          </cell>
          <cell r="N298">
            <v>100</v>
          </cell>
          <cell r="O298">
            <v>2.1338210517325686</v>
          </cell>
        </row>
        <row r="299">
          <cell r="C299" t="str">
            <v>IN2220140148</v>
          </cell>
          <cell r="D299" t="str">
            <v>8.43% Maharashtra SDL 12-11-2024</v>
          </cell>
          <cell r="E299" t="str">
            <v>SDL</v>
          </cell>
          <cell r="F299">
            <v>45608</v>
          </cell>
          <cell r="G299">
            <v>102.6078</v>
          </cell>
          <cell r="H299">
            <v>7.2050000000000003E-2</v>
          </cell>
          <cell r="I299">
            <v>2.0998223695483862</v>
          </cell>
          <cell r="J299" t="str">
            <v>Sovereign</v>
          </cell>
          <cell r="L299" t="str">
            <v>Maturity</v>
          </cell>
          <cell r="M299">
            <v>45608</v>
          </cell>
          <cell r="N299">
            <v>100</v>
          </cell>
          <cell r="O299">
            <v>2.1754684704113667</v>
          </cell>
        </row>
        <row r="300">
          <cell r="C300" t="str">
            <v>IN1920140069</v>
          </cell>
          <cell r="D300" t="str">
            <v>8.45% Karnataka SDL 26-11-2024</v>
          </cell>
          <cell r="E300" t="str">
            <v>SDL</v>
          </cell>
          <cell r="F300">
            <v>45622</v>
          </cell>
          <cell r="G300">
            <v>102.6721</v>
          </cell>
          <cell r="H300">
            <v>7.2149000000000005E-2</v>
          </cell>
          <cell r="I300">
            <v>2.1368766448740195</v>
          </cell>
          <cell r="J300" t="str">
            <v>Sovereign</v>
          </cell>
          <cell r="L300" t="str">
            <v>Maturity</v>
          </cell>
          <cell r="M300">
            <v>45622</v>
          </cell>
          <cell r="N300">
            <v>100</v>
          </cell>
          <cell r="O300">
            <v>2.2139634013995275</v>
          </cell>
        </row>
        <row r="301">
          <cell r="C301" t="str">
            <v>IN1520140055</v>
          </cell>
          <cell r="D301" t="str">
            <v>8.43% Gujarat SDL 26-11-2024</v>
          </cell>
          <cell r="E301" t="str">
            <v>SDL</v>
          </cell>
          <cell r="F301">
            <v>45622</v>
          </cell>
          <cell r="G301">
            <v>102.622</v>
          </cell>
          <cell r="H301">
            <v>7.2178999999999993E-2</v>
          </cell>
          <cell r="I301">
            <v>2.1371954666154256</v>
          </cell>
          <cell r="J301" t="str">
            <v>Sovereign</v>
          </cell>
          <cell r="L301" t="str">
            <v>Maturity</v>
          </cell>
          <cell r="M301">
            <v>45622</v>
          </cell>
          <cell r="N301">
            <v>100</v>
          </cell>
          <cell r="O301">
            <v>2.2143257824078431</v>
          </cell>
        </row>
        <row r="302">
          <cell r="C302" t="str">
            <v>IN2020140116</v>
          </cell>
          <cell r="D302" t="str">
            <v>8.44% Kerala SDL 26-11-2024</v>
          </cell>
          <cell r="E302" t="str">
            <v>SDL</v>
          </cell>
          <cell r="F302">
            <v>45622</v>
          </cell>
          <cell r="G302">
            <v>102.61320000000001</v>
          </cell>
          <cell r="H302">
            <v>7.2317000000000006E-2</v>
          </cell>
          <cell r="I302">
            <v>2.1368420584419217</v>
          </cell>
          <cell r="J302" t="str">
            <v>Sovereign</v>
          </cell>
          <cell r="L302" t="str">
            <v>Maturity</v>
          </cell>
          <cell r="M302">
            <v>45622</v>
          </cell>
          <cell r="N302">
            <v>100</v>
          </cell>
          <cell r="O302">
            <v>2.214107062012094</v>
          </cell>
        </row>
        <row r="303">
          <cell r="C303" t="str">
            <v>IN2220140155</v>
          </cell>
          <cell r="D303" t="str">
            <v>8.44% Maharashtra SDL 26-11-2024</v>
          </cell>
          <cell r="E303" t="str">
            <v>SDL</v>
          </cell>
          <cell r="F303">
            <v>45622</v>
          </cell>
          <cell r="G303">
            <v>102.6722</v>
          </cell>
          <cell r="H303">
            <v>7.2050000000000003E-2</v>
          </cell>
          <cell r="I303">
            <v>2.1371805472663743</v>
          </cell>
          <cell r="J303" t="str">
            <v>Sovereign</v>
          </cell>
          <cell r="L303" t="str">
            <v>Maturity</v>
          </cell>
          <cell r="M303">
            <v>45622</v>
          </cell>
          <cell r="N303">
            <v>100</v>
          </cell>
          <cell r="O303">
            <v>2.2141724764816453</v>
          </cell>
        </row>
        <row r="304">
          <cell r="C304" t="str">
            <v>IN1020140076</v>
          </cell>
          <cell r="D304" t="str">
            <v>8.46% Andhra Pradesh SDL 26-11-2024</v>
          </cell>
          <cell r="E304" t="str">
            <v>SDL</v>
          </cell>
          <cell r="F304">
            <v>45622</v>
          </cell>
          <cell r="G304">
            <v>102.59699999999999</v>
          </cell>
          <cell r="H304">
            <v>7.2586999999999999E-2</v>
          </cell>
          <cell r="I304">
            <v>2.1361430506108272</v>
          </cell>
          <cell r="J304" t="str">
            <v>Sovereign</v>
          </cell>
          <cell r="L304" t="str">
            <v>Maturity</v>
          </cell>
          <cell r="M304">
            <v>45622</v>
          </cell>
          <cell r="N304">
            <v>100</v>
          </cell>
          <cell r="O304">
            <v>2.2136711584181712</v>
          </cell>
        </row>
        <row r="305">
          <cell r="C305" t="str">
            <v>IN3120140154</v>
          </cell>
          <cell r="D305" t="str">
            <v>8.44% Tamil Nadu SDL 26-11-2024</v>
          </cell>
          <cell r="E305" t="str">
            <v>SDL</v>
          </cell>
          <cell r="F305">
            <v>45622</v>
          </cell>
          <cell r="G305">
            <v>102.6707</v>
          </cell>
          <cell r="H305">
            <v>7.2056999999999996E-2</v>
          </cell>
          <cell r="I305">
            <v>2.1371716720841301</v>
          </cell>
          <cell r="J305" t="str">
            <v>Sovereign</v>
          </cell>
          <cell r="L305" t="str">
            <v>Maturity</v>
          </cell>
          <cell r="M305">
            <v>45622</v>
          </cell>
          <cell r="N305">
            <v>100</v>
          </cell>
          <cell r="O305">
            <v>2.2141707616718134</v>
          </cell>
        </row>
        <row r="306">
          <cell r="C306" t="str">
            <v>IN1620140138</v>
          </cell>
          <cell r="D306" t="str">
            <v>8.27% Haryana SDL 24-12-2024</v>
          </cell>
          <cell r="E306" t="str">
            <v>SDL</v>
          </cell>
          <cell r="F306">
            <v>45650</v>
          </cell>
          <cell r="G306">
            <v>102.24420000000001</v>
          </cell>
          <cell r="H306">
            <v>7.2650000000000006E-2</v>
          </cell>
          <cell r="I306">
            <v>2.2145170458655161</v>
          </cell>
          <cell r="J306" t="str">
            <v>Sovereign</v>
          </cell>
          <cell r="L306" t="str">
            <v>Maturity</v>
          </cell>
          <cell r="M306">
            <v>45650</v>
          </cell>
          <cell r="N306">
            <v>100</v>
          </cell>
          <cell r="O306">
            <v>2.2949593775565811</v>
          </cell>
        </row>
        <row r="307">
          <cell r="C307" t="str">
            <v>IN3420140128</v>
          </cell>
          <cell r="D307" t="str">
            <v>8.27% West Bengal SDL 24-12-2024</v>
          </cell>
          <cell r="E307" t="str">
            <v>SDL</v>
          </cell>
          <cell r="F307">
            <v>45650</v>
          </cell>
          <cell r="G307">
            <v>102.3188</v>
          </cell>
          <cell r="H307">
            <v>7.2320999999999996E-2</v>
          </cell>
          <cell r="I307">
            <v>2.2149453306062212</v>
          </cell>
          <cell r="J307" t="str">
            <v>Sovereign</v>
          </cell>
          <cell r="L307" t="str">
            <v>Maturity</v>
          </cell>
          <cell r="M307">
            <v>45650</v>
          </cell>
          <cell r="N307">
            <v>100</v>
          </cell>
          <cell r="O307">
            <v>2.2950388612336075</v>
          </cell>
        </row>
        <row r="308">
          <cell r="C308" t="str">
            <v>IN3320140095</v>
          </cell>
          <cell r="D308" t="str">
            <v>8.26% UTTAR PRADESH SDL 24-12-2024</v>
          </cell>
          <cell r="E308" t="str">
            <v>SDL</v>
          </cell>
          <cell r="F308">
            <v>45650</v>
          </cell>
          <cell r="G308">
            <v>102.294</v>
          </cell>
          <cell r="H308">
            <v>7.2331999999999994E-2</v>
          </cell>
          <cell r="I308">
            <v>2.2151108310120118</v>
          </cell>
          <cell r="J308" t="str">
            <v>Sovereign</v>
          </cell>
          <cell r="L308" t="str">
            <v>Maturity</v>
          </cell>
          <cell r="M308">
            <v>45650</v>
          </cell>
          <cell r="N308">
            <v>100</v>
          </cell>
          <cell r="O308">
            <v>2.2952225293263919</v>
          </cell>
        </row>
        <row r="309">
          <cell r="C309" t="str">
            <v>IN1720140087</v>
          </cell>
          <cell r="D309" t="str">
            <v>8.26% Himachal Pradesh SDL 24-12-2024</v>
          </cell>
          <cell r="E309" t="str">
            <v>SDL</v>
          </cell>
          <cell r="F309">
            <v>45650</v>
          </cell>
          <cell r="G309">
            <v>102.2218</v>
          </cell>
          <cell r="H309">
            <v>7.2650000000000006E-2</v>
          </cell>
          <cell r="I309">
            <v>2.2146969030773889</v>
          </cell>
          <cell r="J309" t="str">
            <v>Sovereign</v>
          </cell>
          <cell r="L309" t="str">
            <v>Maturity</v>
          </cell>
          <cell r="M309">
            <v>45650</v>
          </cell>
          <cell r="N309">
            <v>100</v>
          </cell>
          <cell r="O309">
            <v>2.2951457680816749</v>
          </cell>
        </row>
        <row r="310">
          <cell r="C310" t="str">
            <v>IN1520140071</v>
          </cell>
          <cell r="D310" t="str">
            <v>8.14% Gujarat 14-01-2025</v>
          </cell>
          <cell r="E310" t="str">
            <v>SDL</v>
          </cell>
          <cell r="F310">
            <v>45671</v>
          </cell>
          <cell r="G310">
            <v>102.0752</v>
          </cell>
          <cell r="H310">
            <v>7.2284000000000001E-2</v>
          </cell>
          <cell r="I310">
            <v>2.1852980456612987</v>
          </cell>
          <cell r="J310" t="str">
            <v>Sovereign</v>
          </cell>
          <cell r="L310" t="str">
            <v>Maturity</v>
          </cell>
          <cell r="M310">
            <v>45671</v>
          </cell>
          <cell r="N310">
            <v>100</v>
          </cell>
          <cell r="O310">
            <v>2.2642790876275893</v>
          </cell>
        </row>
        <row r="311">
          <cell r="C311" t="str">
            <v>IN3120140188</v>
          </cell>
          <cell r="D311" t="str">
            <v>8.13% Tamil Nadu 14-01-2025</v>
          </cell>
          <cell r="E311" t="str">
            <v>SDL</v>
          </cell>
          <cell r="F311">
            <v>45671</v>
          </cell>
          <cell r="G311">
            <v>102.0501</v>
          </cell>
          <cell r="H311">
            <v>7.2293999999999997E-2</v>
          </cell>
          <cell r="I311">
            <v>2.1855404177050852</v>
          </cell>
          <cell r="J311" t="str">
            <v>Sovereign</v>
          </cell>
          <cell r="L311" t="str">
            <v>Maturity</v>
          </cell>
          <cell r="M311">
            <v>45671</v>
          </cell>
          <cell r="N311">
            <v>100</v>
          </cell>
          <cell r="O311">
            <v>2.2645411471838708</v>
          </cell>
        </row>
        <row r="312">
          <cell r="C312" t="str">
            <v>IN3720140026</v>
          </cell>
          <cell r="D312" t="str">
            <v>8.16% Jharkhand 14-01-2025</v>
          </cell>
          <cell r="E312" t="str">
            <v>SDL</v>
          </cell>
          <cell r="F312">
            <v>45671</v>
          </cell>
          <cell r="G312">
            <v>102.0247</v>
          </cell>
          <cell r="H312">
            <v>7.2700000000000001E-2</v>
          </cell>
          <cell r="I312">
            <v>2.1841769743933992</v>
          </cell>
          <cell r="J312" t="str">
            <v>Sovereign</v>
          </cell>
          <cell r="L312" t="str">
            <v>Maturity</v>
          </cell>
          <cell r="M312">
            <v>45671</v>
          </cell>
          <cell r="N312">
            <v>100</v>
          </cell>
          <cell r="O312">
            <v>2.2635718074125997</v>
          </cell>
        </row>
        <row r="313">
          <cell r="C313" t="str">
            <v>IN1320140057</v>
          </cell>
          <cell r="D313" t="str">
            <v>8.15% Bihar 14-01-2025</v>
          </cell>
          <cell r="E313" t="str">
            <v>SDL</v>
          </cell>
          <cell r="F313">
            <v>45671</v>
          </cell>
          <cell r="G313">
            <v>101.9534</v>
          </cell>
          <cell r="H313">
            <v>7.2910000000000003E-2</v>
          </cell>
          <cell r="I313">
            <v>2.1841271874255339</v>
          </cell>
          <cell r="J313" t="str">
            <v>Sovereign</v>
          </cell>
          <cell r="L313" t="str">
            <v>Maturity</v>
          </cell>
          <cell r="M313">
            <v>45671</v>
          </cell>
          <cell r="N313">
            <v>100</v>
          </cell>
          <cell r="O313">
            <v>2.2637495440431317</v>
          </cell>
        </row>
        <row r="314">
          <cell r="C314" t="str">
            <v>IN2220140189</v>
          </cell>
          <cell r="D314" t="str">
            <v>8.13% Maharashtra 14-01-2025</v>
          </cell>
          <cell r="E314" t="str">
            <v>SDL</v>
          </cell>
          <cell r="F314">
            <v>45671</v>
          </cell>
          <cell r="G314">
            <v>102.0487</v>
          </cell>
          <cell r="H314">
            <v>7.2300000000000003E-2</v>
          </cell>
          <cell r="I314">
            <v>2.1855316577540256</v>
          </cell>
          <cell r="J314" t="str">
            <v>Sovereign</v>
          </cell>
          <cell r="L314" t="str">
            <v>Maturity</v>
          </cell>
          <cell r="M314">
            <v>45671</v>
          </cell>
          <cell r="N314">
            <v>100</v>
          </cell>
          <cell r="O314">
            <v>2.2645386271818335</v>
          </cell>
        </row>
        <row r="315">
          <cell r="C315" t="str">
            <v>IN1020140092</v>
          </cell>
          <cell r="D315" t="str">
            <v>8.09% Andhra Pradesh SDL 28-01-2025</v>
          </cell>
          <cell r="E315" t="str">
            <v>SDL</v>
          </cell>
          <cell r="F315">
            <v>45685</v>
          </cell>
          <cell r="G315">
            <v>101.81659999999999</v>
          </cell>
          <cell r="H315">
            <v>7.2999999999999995E-2</v>
          </cell>
          <cell r="I315">
            <v>2.223059139683583</v>
          </cell>
          <cell r="J315" t="str">
            <v>Sovereign</v>
          </cell>
          <cell r="L315" t="str">
            <v>Maturity</v>
          </cell>
          <cell r="M315">
            <v>45685</v>
          </cell>
          <cell r="N315">
            <v>100</v>
          </cell>
          <cell r="O315">
            <v>2.3042007982820336</v>
          </cell>
        </row>
        <row r="316">
          <cell r="C316" t="str">
            <v>IN1320140065</v>
          </cell>
          <cell r="D316" t="str">
            <v>8.08% Bihar 28-01-2025</v>
          </cell>
          <cell r="E316" t="str">
            <v>SDL</v>
          </cell>
          <cell r="F316">
            <v>45685</v>
          </cell>
          <cell r="G316">
            <v>101.8146</v>
          </cell>
          <cell r="H316">
            <v>7.2910000000000003E-2</v>
          </cell>
          <cell r="I316">
            <v>2.2234498023301699</v>
          </cell>
          <cell r="J316" t="str">
            <v>Sovereign</v>
          </cell>
          <cell r="L316" t="str">
            <v>Maturity</v>
          </cell>
          <cell r="M316">
            <v>45685</v>
          </cell>
          <cell r="N316">
            <v>100</v>
          </cell>
          <cell r="O316">
            <v>2.304505664874116</v>
          </cell>
        </row>
        <row r="317">
          <cell r="C317" t="str">
            <v>IN3520140051</v>
          </cell>
          <cell r="D317" t="str">
            <v>08.08% CHATTISGARH SDL 28-01-2025</v>
          </cell>
          <cell r="E317" t="str">
            <v>SDL</v>
          </cell>
          <cell r="F317">
            <v>45685</v>
          </cell>
          <cell r="G317">
            <v>101.8717</v>
          </cell>
          <cell r="H317">
            <v>7.2665999999999994E-2</v>
          </cell>
          <cell r="I317">
            <v>2.2238100914837857</v>
          </cell>
          <cell r="J317" t="str">
            <v>Sovereign</v>
          </cell>
          <cell r="L317" t="str">
            <v>Maturity</v>
          </cell>
          <cell r="M317">
            <v>45685</v>
          </cell>
          <cell r="N317">
            <v>100</v>
          </cell>
          <cell r="O317">
            <v>2.3046077835376662</v>
          </cell>
        </row>
        <row r="318">
          <cell r="C318" t="str">
            <v>IN1520140089</v>
          </cell>
          <cell r="D318" t="str">
            <v>8.05% Gujarat 28-01-2025</v>
          </cell>
          <cell r="E318" t="str">
            <v>SDL</v>
          </cell>
          <cell r="F318">
            <v>45685</v>
          </cell>
          <cell r="G318">
            <v>101.8918</v>
          </cell>
          <cell r="H318">
            <v>7.2284000000000001E-2</v>
          </cell>
          <cell r="I318">
            <v>2.2251479933666025</v>
          </cell>
          <cell r="J318" t="str">
            <v>Sovereign</v>
          </cell>
          <cell r="L318" t="str">
            <v>Maturity</v>
          </cell>
          <cell r="M318">
            <v>45685</v>
          </cell>
          <cell r="N318">
            <v>100</v>
          </cell>
          <cell r="O318">
            <v>2.3055692921428581</v>
          </cell>
        </row>
        <row r="319">
          <cell r="C319" t="str">
            <v>IN1620140153</v>
          </cell>
          <cell r="D319" t="str">
            <v>8.08% Haryana 28-01-2025</v>
          </cell>
          <cell r="E319" t="str">
            <v>SDL</v>
          </cell>
          <cell r="F319">
            <v>45685</v>
          </cell>
          <cell r="G319">
            <v>101.86369999999999</v>
          </cell>
          <cell r="H319">
            <v>7.2700000000000001E-2</v>
          </cell>
          <cell r="I319">
            <v>2.2237598836353003</v>
          </cell>
          <cell r="J319" t="str">
            <v>Sovereign</v>
          </cell>
          <cell r="L319" t="str">
            <v>Maturity</v>
          </cell>
          <cell r="M319">
            <v>45685</v>
          </cell>
          <cell r="N319">
            <v>100</v>
          </cell>
          <cell r="O319">
            <v>2.3045935554054435</v>
          </cell>
        </row>
        <row r="320">
          <cell r="C320" t="str">
            <v>IN3720140034</v>
          </cell>
          <cell r="D320" t="str">
            <v>8.08% Jharkhand 28-01-2025</v>
          </cell>
          <cell r="E320" t="str">
            <v>SDL</v>
          </cell>
          <cell r="F320">
            <v>45685</v>
          </cell>
          <cell r="G320">
            <v>101.86369999999999</v>
          </cell>
          <cell r="H320">
            <v>7.2700000000000001E-2</v>
          </cell>
          <cell r="I320">
            <v>2.2237598836353003</v>
          </cell>
          <cell r="J320" t="str">
            <v>Sovereign</v>
          </cell>
          <cell r="L320" t="str">
            <v>Maturity</v>
          </cell>
          <cell r="M320">
            <v>45685</v>
          </cell>
          <cell r="N320">
            <v>100</v>
          </cell>
          <cell r="O320">
            <v>2.3045935554054435</v>
          </cell>
        </row>
        <row r="321">
          <cell r="C321" t="str">
            <v>IN2220140197</v>
          </cell>
          <cell r="D321" t="str">
            <v>8.05% Maharashtra 28-01-2025</v>
          </cell>
          <cell r="E321" t="str">
            <v>SDL</v>
          </cell>
          <cell r="F321">
            <v>45685</v>
          </cell>
          <cell r="G321">
            <v>101.88800000000001</v>
          </cell>
          <cell r="H321">
            <v>7.2300000000000003E-2</v>
          </cell>
          <cell r="I321">
            <v>2.2251243695355996</v>
          </cell>
          <cell r="J321" t="str">
            <v>Sovereign</v>
          </cell>
          <cell r="L321" t="str">
            <v>Maturity</v>
          </cell>
          <cell r="M321">
            <v>45685</v>
          </cell>
          <cell r="N321">
            <v>100</v>
          </cell>
          <cell r="O321">
            <v>2.3055626154943112</v>
          </cell>
        </row>
        <row r="322">
          <cell r="C322" t="str">
            <v>IN3120140196</v>
          </cell>
          <cell r="D322" t="str">
            <v>8.07% Tamil Nadu 28-01-2025</v>
          </cell>
          <cell r="E322" t="str">
            <v>SDL</v>
          </cell>
          <cell r="F322">
            <v>45685</v>
          </cell>
          <cell r="G322">
            <v>101.93340000000001</v>
          </cell>
          <cell r="H322">
            <v>7.2303999999999993E-2</v>
          </cell>
          <cell r="I322">
            <v>2.2246025073762583</v>
          </cell>
          <cell r="J322" t="str">
            <v>Sovereign</v>
          </cell>
          <cell r="L322" t="str">
            <v>Maturity</v>
          </cell>
          <cell r="M322">
            <v>45685</v>
          </cell>
          <cell r="N322">
            <v>100</v>
          </cell>
          <cell r="O322">
            <v>2.3050263372229245</v>
          </cell>
        </row>
        <row r="323">
          <cell r="C323" t="str">
            <v>IN3620140027</v>
          </cell>
          <cell r="D323" t="str">
            <v>8.09% Uttarakhand SDL 28-01-2025</v>
          </cell>
          <cell r="E323" t="str">
            <v>SDL</v>
          </cell>
          <cell r="F323">
            <v>45685</v>
          </cell>
          <cell r="G323">
            <v>101.8592</v>
          </cell>
          <cell r="H323">
            <v>7.2817999999999994E-2</v>
          </cell>
          <cell r="I323">
            <v>2.2233278944571007</v>
          </cell>
          <cell r="J323" t="str">
            <v>Sovereign</v>
          </cell>
          <cell r="L323" t="str">
            <v>Maturity</v>
          </cell>
          <cell r="M323">
            <v>45685</v>
          </cell>
          <cell r="N323">
            <v>100</v>
          </cell>
          <cell r="O323">
            <v>2.3042770397663892</v>
          </cell>
        </row>
        <row r="324">
          <cell r="C324" t="str">
            <v>IN3320140301</v>
          </cell>
          <cell r="D324" t="str">
            <v>8.10% UTTAR PRADESH SDL 28-01-2025</v>
          </cell>
          <cell r="E324" t="str">
            <v>SDL</v>
          </cell>
          <cell r="F324">
            <v>45685</v>
          </cell>
          <cell r="G324">
            <v>102.0241</v>
          </cell>
          <cell r="H324">
            <v>7.2212999999999999E-2</v>
          </cell>
          <cell r="I324">
            <v>2.2239640328083006</v>
          </cell>
          <cell r="J324" t="str">
            <v>Sovereign</v>
          </cell>
          <cell r="L324" t="str">
            <v>Maturity</v>
          </cell>
          <cell r="M324">
            <v>45685</v>
          </cell>
          <cell r="N324">
            <v>100</v>
          </cell>
          <cell r="O324">
            <v>2.3042635901588935</v>
          </cell>
        </row>
        <row r="325">
          <cell r="C325" t="str">
            <v>IN3420140136</v>
          </cell>
          <cell r="D325" t="str">
            <v>8.10% West Bengal SDL 28-01-2025</v>
          </cell>
          <cell r="E325" t="str">
            <v>SDL</v>
          </cell>
          <cell r="F325">
            <v>45685</v>
          </cell>
          <cell r="G325">
            <v>101.93600000000001</v>
          </cell>
          <cell r="H325">
            <v>7.2589000000000001E-2</v>
          </cell>
          <cell r="I325">
            <v>2.2234085332858391</v>
          </cell>
          <cell r="J325" t="str">
            <v>Sovereign</v>
          </cell>
          <cell r="L325" t="str">
            <v>Maturity</v>
          </cell>
          <cell r="M325">
            <v>45685</v>
          </cell>
          <cell r="N325">
            <v>100</v>
          </cell>
          <cell r="O325">
            <v>2.3041060342971815</v>
          </cell>
        </row>
        <row r="326">
          <cell r="C326" t="str">
            <v>IN1920140085</v>
          </cell>
          <cell r="D326" t="str">
            <v>8.06% Karnataka SDL 28-01-2025</v>
          </cell>
          <cell r="E326" t="str">
            <v>SDL</v>
          </cell>
          <cell r="F326">
            <v>45685</v>
          </cell>
          <cell r="G326">
            <v>101.8498</v>
          </cell>
          <cell r="H326">
            <v>7.2562000000000001E-2</v>
          </cell>
          <cell r="I326">
            <v>2.2244794687269072</v>
          </cell>
          <cell r="J326" t="str">
            <v>Sovereign</v>
          </cell>
          <cell r="L326" t="str">
            <v>Maturity</v>
          </cell>
          <cell r="M326">
            <v>45685</v>
          </cell>
          <cell r="N326">
            <v>100</v>
          </cell>
          <cell r="O326">
            <v>2.305185808331788</v>
          </cell>
        </row>
        <row r="327">
          <cell r="C327" t="str">
            <v>IN1520140097</v>
          </cell>
          <cell r="D327" t="str">
            <v>8.07% Gujarat 11-02-2025</v>
          </cell>
          <cell r="E327" t="str">
            <v>SDL</v>
          </cell>
          <cell r="F327">
            <v>45699</v>
          </cell>
          <cell r="G327">
            <v>101.9597</v>
          </cell>
          <cell r="H327">
            <v>7.2284000000000001E-2</v>
          </cell>
          <cell r="I327">
            <v>2.2594835531594177</v>
          </cell>
          <cell r="J327" t="str">
            <v>Sovereign</v>
          </cell>
          <cell r="L327" t="str">
            <v>Maturity</v>
          </cell>
          <cell r="M327">
            <v>45699</v>
          </cell>
          <cell r="N327">
            <v>100</v>
          </cell>
          <cell r="O327">
            <v>2.3411458077377052</v>
          </cell>
        </row>
        <row r="328">
          <cell r="C328" t="str">
            <v>IN1920140093</v>
          </cell>
          <cell r="D328" t="str">
            <v>8.06% Karnataka SDL 11-02-2025</v>
          </cell>
          <cell r="E328" t="str">
            <v>SDL</v>
          </cell>
          <cell r="F328">
            <v>45699</v>
          </cell>
          <cell r="G328">
            <v>101.8703</v>
          </cell>
          <cell r="H328">
            <v>7.2562000000000001E-2</v>
          </cell>
          <cell r="I328">
            <v>2.2593263018842373</v>
          </cell>
          <cell r="J328" t="str">
            <v>Sovereign</v>
          </cell>
          <cell r="L328" t="str">
            <v>Maturity</v>
          </cell>
          <cell r="M328">
            <v>45699</v>
          </cell>
          <cell r="N328">
            <v>100</v>
          </cell>
          <cell r="O328">
            <v>2.3412969194428994</v>
          </cell>
        </row>
        <row r="329">
          <cell r="C329" t="str">
            <v>IN2220140205</v>
          </cell>
          <cell r="D329" t="str">
            <v>8.06% Maharashtra 11-02-2025</v>
          </cell>
          <cell r="E329" t="str">
            <v>SDL</v>
          </cell>
          <cell r="F329">
            <v>45699</v>
          </cell>
          <cell r="G329">
            <v>101.9325</v>
          </cell>
          <cell r="H329">
            <v>7.2300000000000003E-2</v>
          </cell>
          <cell r="I329">
            <v>2.2597175640568414</v>
          </cell>
          <cell r="J329" t="str">
            <v>Sovereign</v>
          </cell>
          <cell r="L329" t="str">
            <v>Maturity</v>
          </cell>
          <cell r="M329">
            <v>45699</v>
          </cell>
          <cell r="N329">
            <v>100</v>
          </cell>
          <cell r="O329">
            <v>2.3414063539974959</v>
          </cell>
        </row>
        <row r="330">
          <cell r="C330" t="str">
            <v>IN3120140204</v>
          </cell>
          <cell r="D330" t="str">
            <v>8.07% Tamil Nadu 11-02-2025</v>
          </cell>
          <cell r="E330" t="str">
            <v>SDL</v>
          </cell>
          <cell r="F330">
            <v>45699</v>
          </cell>
          <cell r="G330">
            <v>101.95</v>
          </cell>
          <cell r="H330">
            <v>7.2325E-2</v>
          </cell>
          <cell r="I330">
            <v>2.2594223114397982</v>
          </cell>
          <cell r="J330" t="str">
            <v>Sovereign</v>
          </cell>
          <cell r="L330" t="str">
            <v>Maturity</v>
          </cell>
          <cell r="M330">
            <v>45699</v>
          </cell>
          <cell r="N330">
            <v>100</v>
          </cell>
          <cell r="O330">
            <v>2.3411286707772403</v>
          </cell>
        </row>
        <row r="331">
          <cell r="C331" t="str">
            <v>IN3420140144</v>
          </cell>
          <cell r="D331" t="str">
            <v>8.08% West Bengal SDL 25-02-2025</v>
          </cell>
          <cell r="E331" t="str">
            <v>SDL</v>
          </cell>
          <cell r="F331">
            <v>45713</v>
          </cell>
          <cell r="G331">
            <v>101.9341</v>
          </cell>
          <cell r="H331">
            <v>7.2589000000000001E-2</v>
          </cell>
          <cell r="I331">
            <v>2.2962970509403737</v>
          </cell>
          <cell r="J331" t="str">
            <v>Sovereign</v>
          </cell>
          <cell r="L331" t="str">
            <v>Maturity</v>
          </cell>
          <cell r="M331">
            <v>45713</v>
          </cell>
          <cell r="N331">
            <v>100</v>
          </cell>
          <cell r="O331">
            <v>2.3796400042557289</v>
          </cell>
        </row>
        <row r="332">
          <cell r="C332" t="str">
            <v>IN3320140327</v>
          </cell>
          <cell r="D332" t="str">
            <v>8.08% UTTAR PRADESH SDL 25-02-2025</v>
          </cell>
          <cell r="E332" t="str">
            <v>SDL</v>
          </cell>
          <cell r="F332">
            <v>45713</v>
          </cell>
          <cell r="G332">
            <v>102.02460000000001</v>
          </cell>
          <cell r="H332">
            <v>7.2212999999999999E-2</v>
          </cell>
          <cell r="I332">
            <v>2.2968655303144083</v>
          </cell>
          <cell r="J332" t="str">
            <v>Sovereign</v>
          </cell>
          <cell r="L332" t="str">
            <v>Maturity</v>
          </cell>
          <cell r="M332">
            <v>45713</v>
          </cell>
          <cell r="N332">
            <v>100</v>
          </cell>
          <cell r="O332">
            <v>2.3797973055847055</v>
          </cell>
        </row>
        <row r="333">
          <cell r="C333" t="str">
            <v>IN1520140105</v>
          </cell>
          <cell r="D333" t="str">
            <v>8.05% Gujarat 25-02-2025</v>
          </cell>
          <cell r="E333" t="str">
            <v>SDL</v>
          </cell>
          <cell r="F333">
            <v>45713</v>
          </cell>
          <cell r="G333">
            <v>101.9363</v>
          </cell>
          <cell r="H333">
            <v>7.2284000000000001E-2</v>
          </cell>
          <cell r="I333">
            <v>2.2975318944149148</v>
          </cell>
          <cell r="J333" t="str">
            <v>Sovereign</v>
          </cell>
          <cell r="L333" t="str">
            <v>Maturity</v>
          </cell>
          <cell r="M333">
            <v>45713</v>
          </cell>
          <cell r="N333">
            <v>100</v>
          </cell>
          <cell r="O333">
            <v>2.3805692921428583</v>
          </cell>
        </row>
        <row r="334">
          <cell r="C334" t="str">
            <v>IN1920140101</v>
          </cell>
          <cell r="D334" t="str">
            <v>8.05% Karnataka SDL 25-02-2025</v>
          </cell>
          <cell r="E334" t="str">
            <v>SDL</v>
          </cell>
          <cell r="F334">
            <v>45713</v>
          </cell>
          <cell r="G334">
            <v>101.8694</v>
          </cell>
          <cell r="H334">
            <v>7.2562000000000001E-2</v>
          </cell>
          <cell r="I334">
            <v>2.2971117582093186</v>
          </cell>
          <cell r="J334" t="str">
            <v>Sovereign</v>
          </cell>
          <cell r="L334" t="str">
            <v>Maturity</v>
          </cell>
          <cell r="M334">
            <v>45713</v>
          </cell>
          <cell r="N334">
            <v>100</v>
          </cell>
          <cell r="O334">
            <v>2.3804532699089109</v>
          </cell>
        </row>
        <row r="335">
          <cell r="C335" t="str">
            <v>IN3120140212</v>
          </cell>
          <cell r="D335" t="str">
            <v>8.06% Tamil Nadu 25-02-2025</v>
          </cell>
          <cell r="E335" t="str">
            <v>SDL</v>
          </cell>
          <cell r="F335">
            <v>45713</v>
          </cell>
          <cell r="G335">
            <v>101.9552</v>
          </cell>
          <cell r="H335">
            <v>7.2303999999999993E-2</v>
          </cell>
          <cell r="I335">
            <v>2.2972436209639393</v>
          </cell>
          <cell r="J335" t="str">
            <v>Sovereign</v>
          </cell>
          <cell r="L335" t="str">
            <v>Maturity</v>
          </cell>
          <cell r="M335">
            <v>45713</v>
          </cell>
          <cell r="N335">
            <v>100</v>
          </cell>
          <cell r="O335">
            <v>2.3802935723490277</v>
          </cell>
        </row>
        <row r="336">
          <cell r="C336" t="str">
            <v>IN2220140213</v>
          </cell>
          <cell r="D336" t="str">
            <v>8.04% Maharashtra 25-02-2025</v>
          </cell>
          <cell r="E336" t="str">
            <v>SDL</v>
          </cell>
          <cell r="F336">
            <v>45713</v>
          </cell>
          <cell r="G336">
            <v>101.9087</v>
          </cell>
          <cell r="H336">
            <v>7.2300000000000003E-2</v>
          </cell>
          <cell r="I336">
            <v>2.2977658901213767</v>
          </cell>
          <cell r="J336" t="str">
            <v>Sovereign</v>
          </cell>
          <cell r="L336" t="str">
            <v>Maturity</v>
          </cell>
          <cell r="M336">
            <v>45713</v>
          </cell>
          <cell r="N336">
            <v>100</v>
          </cell>
          <cell r="O336">
            <v>2.380830127049264</v>
          </cell>
        </row>
        <row r="337">
          <cell r="C337" t="str">
            <v>IN1220140033</v>
          </cell>
          <cell r="D337" t="str">
            <v>8.12% ASSAM SDL 11-03-2025</v>
          </cell>
          <cell r="E337" t="str">
            <v>SDL</v>
          </cell>
          <cell r="F337">
            <v>45727</v>
          </cell>
          <cell r="G337">
            <v>102.01609999999999</v>
          </cell>
          <cell r="H337">
            <v>7.2761000000000006E-2</v>
          </cell>
          <cell r="I337">
            <v>2.3378912021845157</v>
          </cell>
          <cell r="J337" t="str">
            <v>Sovereign</v>
          </cell>
          <cell r="L337" t="str">
            <v>Maturity</v>
          </cell>
          <cell r="M337">
            <v>45727</v>
          </cell>
          <cell r="N337">
            <v>100</v>
          </cell>
          <cell r="O337">
            <v>2.4229448530655895</v>
          </cell>
        </row>
        <row r="338">
          <cell r="C338" t="str">
            <v>IN4520140083</v>
          </cell>
          <cell r="D338" t="str">
            <v>8.12% Telangana 11-03-2025</v>
          </cell>
          <cell r="E338" t="str">
            <v>SDL</v>
          </cell>
          <cell r="F338">
            <v>45727</v>
          </cell>
          <cell r="G338">
            <v>102.00660000000001</v>
          </cell>
          <cell r="H338">
            <v>7.2800000000000004E-2</v>
          </cell>
          <cell r="I338">
            <v>2.3378314146881767</v>
          </cell>
          <cell r="J338" t="str">
            <v>Sovereign</v>
          </cell>
          <cell r="L338" t="str">
            <v>Maturity</v>
          </cell>
          <cell r="M338">
            <v>45727</v>
          </cell>
          <cell r="N338">
            <v>100</v>
          </cell>
          <cell r="O338">
            <v>2.4229284781828264</v>
          </cell>
        </row>
        <row r="339">
          <cell r="C339" t="str">
            <v>IN1620140187</v>
          </cell>
          <cell r="D339" t="str">
            <v>8.09% Haryana 11-03-2025</v>
          </cell>
          <cell r="E339" t="str">
            <v>SDL</v>
          </cell>
          <cell r="F339">
            <v>45727</v>
          </cell>
          <cell r="G339">
            <v>101.9588</v>
          </cell>
          <cell r="H339">
            <v>7.2700000000000001E-2</v>
          </cell>
          <cell r="I339">
            <v>2.3387570878332729</v>
          </cell>
          <cell r="J339" t="str">
            <v>Sovereign</v>
          </cell>
          <cell r="L339" t="str">
            <v>Maturity</v>
          </cell>
          <cell r="M339">
            <v>45727</v>
          </cell>
          <cell r="N339">
            <v>100</v>
          </cell>
          <cell r="O339">
            <v>2.4237709079760124</v>
          </cell>
        </row>
        <row r="340">
          <cell r="C340" t="str">
            <v>IN3120140220</v>
          </cell>
          <cell r="D340" t="str">
            <v>8.10% Tamil Nadu 11-03-2025</v>
          </cell>
          <cell r="E340" t="str">
            <v>SDL</v>
          </cell>
          <cell r="F340">
            <v>45727</v>
          </cell>
          <cell r="G340">
            <v>102.0796</v>
          </cell>
          <cell r="H340">
            <v>7.2303999999999993E-2</v>
          </cell>
          <cell r="I340">
            <v>2.3391065290119584</v>
          </cell>
          <cell r="J340" t="str">
            <v>Sovereign</v>
          </cell>
          <cell r="L340" t="str">
            <v>Maturity</v>
          </cell>
          <cell r="M340">
            <v>45727</v>
          </cell>
          <cell r="N340">
            <v>100</v>
          </cell>
          <cell r="O340">
            <v>2.4236699082487987</v>
          </cell>
        </row>
        <row r="341">
          <cell r="C341" t="str">
            <v>IN1920140119</v>
          </cell>
          <cell r="D341" t="str">
            <v>8.08% Karnataka SDL 11-03-2025</v>
          </cell>
          <cell r="E341" t="str">
            <v>SDL</v>
          </cell>
          <cell r="F341">
            <v>45727</v>
          </cell>
          <cell r="G341">
            <v>101.9684</v>
          </cell>
          <cell r="H341">
            <v>7.2562000000000001E-2</v>
          </cell>
          <cell r="I341">
            <v>2.3392262776961035</v>
          </cell>
          <cell r="J341" t="str">
            <v>Sovereign</v>
          </cell>
          <cell r="L341" t="str">
            <v>Maturity</v>
          </cell>
          <cell r="M341">
            <v>45727</v>
          </cell>
          <cell r="N341">
            <v>100</v>
          </cell>
          <cell r="O341">
            <v>2.4240957462771959</v>
          </cell>
        </row>
        <row r="342">
          <cell r="C342" t="str">
            <v>IN2020140157</v>
          </cell>
          <cell r="D342" t="str">
            <v>8.09% Kerala 11-03-2025</v>
          </cell>
          <cell r="E342" t="str">
            <v>SDL</v>
          </cell>
          <cell r="F342">
            <v>45727</v>
          </cell>
          <cell r="G342">
            <v>101.8856</v>
          </cell>
          <cell r="H342">
            <v>7.2999999999999995E-2</v>
          </cell>
          <cell r="I342">
            <v>2.3382973880622075</v>
          </cell>
          <cell r="J342" t="str">
            <v>Sovereign</v>
          </cell>
          <cell r="L342" t="str">
            <v>Maturity</v>
          </cell>
          <cell r="M342">
            <v>45727</v>
          </cell>
          <cell r="N342">
            <v>100</v>
          </cell>
          <cell r="O342">
            <v>2.4236452427264781</v>
          </cell>
        </row>
        <row r="343">
          <cell r="C343" t="str">
            <v>IN1520140113</v>
          </cell>
          <cell r="D343" t="str">
            <v>8.07% Gujarat 11-03-2025</v>
          </cell>
          <cell r="E343" t="str">
            <v>SDL</v>
          </cell>
          <cell r="F343">
            <v>45727</v>
          </cell>
          <cell r="G343">
            <v>102.0123</v>
          </cell>
          <cell r="H343">
            <v>7.2284000000000001E-2</v>
          </cell>
          <cell r="I343">
            <v>2.3399101098797641</v>
          </cell>
          <cell r="J343" t="str">
            <v>Sovereign</v>
          </cell>
          <cell r="L343" t="str">
            <v>Maturity</v>
          </cell>
          <cell r="M343">
            <v>45727</v>
          </cell>
          <cell r="N343">
            <v>100</v>
          </cell>
          <cell r="O343">
            <v>2.4244791410710382</v>
          </cell>
        </row>
        <row r="344">
          <cell r="C344" t="str">
            <v>IN3720140059</v>
          </cell>
          <cell r="D344" t="str">
            <v>8.05% Jharkhand 25-03-2025</v>
          </cell>
          <cell r="E344" t="str">
            <v>SDL</v>
          </cell>
          <cell r="F344">
            <v>45741</v>
          </cell>
          <cell r="G344">
            <v>101.88630000000001</v>
          </cell>
          <cell r="H344">
            <v>7.2700000000000001E-2</v>
          </cell>
          <cell r="I344">
            <v>2.3773136462409794</v>
          </cell>
          <cell r="J344" t="str">
            <v>Sovereign</v>
          </cell>
          <cell r="L344" t="str">
            <v>Maturity</v>
          </cell>
          <cell r="M344">
            <v>45741</v>
          </cell>
          <cell r="N344">
            <v>100</v>
          </cell>
          <cell r="O344">
            <v>2.463728997281839</v>
          </cell>
        </row>
        <row r="345">
          <cell r="C345" t="str">
            <v>IN3020140031</v>
          </cell>
          <cell r="D345" t="str">
            <v>8.05% SIKKIM SDL 25-03-2025</v>
          </cell>
          <cell r="E345" t="str">
            <v>SDL</v>
          </cell>
          <cell r="F345">
            <v>45741</v>
          </cell>
          <cell r="G345">
            <v>101.8455</v>
          </cell>
          <cell r="H345">
            <v>7.2864999999999999E-2</v>
          </cell>
          <cell r="I345">
            <v>2.3770579463442667</v>
          </cell>
          <cell r="J345" t="str">
            <v>Sovereign</v>
          </cell>
          <cell r="L345" t="str">
            <v>Maturity</v>
          </cell>
          <cell r="M345">
            <v>45741</v>
          </cell>
          <cell r="N345">
            <v>100</v>
          </cell>
          <cell r="O345">
            <v>2.4636601099744544</v>
          </cell>
        </row>
        <row r="346">
          <cell r="C346" t="str">
            <v>IN3120150013</v>
          </cell>
          <cell r="D346" t="str">
            <v>8.06% Tamil Nadu 15-04-2025</v>
          </cell>
          <cell r="E346" t="str">
            <v>SDL</v>
          </cell>
          <cell r="F346">
            <v>45762</v>
          </cell>
          <cell r="G346">
            <v>101.72020000000001</v>
          </cell>
          <cell r="H346">
            <v>7.3599999999999999E-2</v>
          </cell>
          <cell r="I346">
            <v>2.4292446462891464</v>
          </cell>
          <cell r="J346" t="str">
            <v>Sovereign</v>
          </cell>
          <cell r="L346" t="str">
            <v>Maturity</v>
          </cell>
          <cell r="M346">
            <v>45762</v>
          </cell>
          <cell r="N346">
            <v>100</v>
          </cell>
          <cell r="O346">
            <v>2.5186408492725869</v>
          </cell>
        </row>
        <row r="347">
          <cell r="C347" t="str">
            <v>IN2920150033</v>
          </cell>
          <cell r="D347" t="str">
            <v>8.29% Rajasthan 13-05-2025</v>
          </cell>
          <cell r="E347" t="str">
            <v>SDL</v>
          </cell>
          <cell r="F347">
            <v>45790</v>
          </cell>
          <cell r="G347">
            <v>102.3523</v>
          </cell>
          <cell r="H347">
            <v>7.3599999999999999E-2</v>
          </cell>
          <cell r="I347">
            <v>2.4983575571567234</v>
          </cell>
          <cell r="J347" t="str">
            <v>Sovereign</v>
          </cell>
          <cell r="L347" t="str">
            <v>Maturity</v>
          </cell>
          <cell r="M347">
            <v>45790</v>
          </cell>
          <cell r="N347">
            <v>100</v>
          </cell>
          <cell r="O347">
            <v>2.5902971152600904</v>
          </cell>
        </row>
        <row r="348">
          <cell r="C348" t="str">
            <v>IN2220150014</v>
          </cell>
          <cell r="D348" t="str">
            <v>8.25% Maharashtra 13-05-2025</v>
          </cell>
          <cell r="E348" t="str">
            <v>SDL</v>
          </cell>
          <cell r="F348">
            <v>45790</v>
          </cell>
          <cell r="G348">
            <v>102.354</v>
          </cell>
          <cell r="H348">
            <v>7.3200000000000001E-2</v>
          </cell>
          <cell r="I348">
            <v>2.5000253620702702</v>
          </cell>
          <cell r="J348" t="str">
            <v>Sovereign</v>
          </cell>
          <cell r="L348" t="str">
            <v>Maturity</v>
          </cell>
          <cell r="M348">
            <v>45790</v>
          </cell>
          <cell r="N348">
            <v>100</v>
          </cell>
          <cell r="O348">
            <v>2.591526290322042</v>
          </cell>
        </row>
        <row r="349">
          <cell r="C349" t="str">
            <v>IN2820150026</v>
          </cell>
          <cell r="D349" t="str">
            <v>8.32% Punjab 13-05-2025</v>
          </cell>
          <cell r="E349" t="str">
            <v>SDL</v>
          </cell>
          <cell r="F349">
            <v>45790</v>
          </cell>
          <cell r="G349">
            <v>102.4679</v>
          </cell>
          <cell r="H349">
            <v>7.3447999999999999E-2</v>
          </cell>
          <cell r="I349">
            <v>2.4978382912353161</v>
          </cell>
          <cell r="J349" t="str">
            <v>Sovereign</v>
          </cell>
          <cell r="L349" t="str">
            <v>Maturity</v>
          </cell>
          <cell r="M349">
            <v>45790</v>
          </cell>
          <cell r="N349">
            <v>100</v>
          </cell>
          <cell r="O349">
            <v>2.5895689046426416</v>
          </cell>
        </row>
        <row r="350">
          <cell r="C350" t="str">
            <v>IN3320150037</v>
          </cell>
          <cell r="D350" t="str">
            <v>8.27% UTTAR PRADESH SDL 13-05-2025</v>
          </cell>
          <cell r="E350" t="str">
            <v>SDL</v>
          </cell>
          <cell r="F350">
            <v>45790</v>
          </cell>
          <cell r="G350">
            <v>102.27930000000001</v>
          </cell>
          <cell r="H350">
            <v>7.3686000000000001E-2</v>
          </cell>
          <cell r="I350">
            <v>2.4987292740301901</v>
          </cell>
          <cell r="J350" t="str">
            <v>Sovereign</v>
          </cell>
          <cell r="L350" t="str">
            <v>Maturity</v>
          </cell>
          <cell r="M350">
            <v>45790</v>
          </cell>
          <cell r="N350">
            <v>100</v>
          </cell>
          <cell r="O350">
            <v>2.5907899566732842</v>
          </cell>
        </row>
        <row r="351">
          <cell r="C351" t="str">
            <v>IN4520150025</v>
          </cell>
          <cell r="D351" t="str">
            <v>8.33% Telangana 13-05-2025</v>
          </cell>
          <cell r="E351" t="str">
            <v>SDL</v>
          </cell>
          <cell r="F351">
            <v>45790</v>
          </cell>
          <cell r="G351">
            <v>102.5055</v>
          </cell>
          <cell r="H351">
            <v>7.3400999999999994E-2</v>
          </cell>
          <cell r="I351">
            <v>2.4976595839912528</v>
          </cell>
          <cell r="J351" t="str">
            <v>Sovereign</v>
          </cell>
          <cell r="L351" t="str">
            <v>Maturity</v>
          </cell>
          <cell r="M351">
            <v>45790</v>
          </cell>
          <cell r="N351">
            <v>100</v>
          </cell>
          <cell r="O351">
            <v>2.5893249395535238</v>
          </cell>
        </row>
        <row r="352">
          <cell r="C352" t="str">
            <v>IN1620150020</v>
          </cell>
          <cell r="D352" t="str">
            <v>8.15% Haryana 27-05-2025</v>
          </cell>
          <cell r="E352" t="str">
            <v>SDL</v>
          </cell>
          <cell r="F352">
            <v>45804</v>
          </cell>
          <cell r="G352">
            <v>102.024</v>
          </cell>
          <cell r="H352">
            <v>7.3599999999999999E-2</v>
          </cell>
          <cell r="I352">
            <v>2.5394516219832117</v>
          </cell>
          <cell r="J352" t="str">
            <v>Sovereign</v>
          </cell>
          <cell r="L352" t="str">
            <v>Maturity</v>
          </cell>
          <cell r="M352">
            <v>45804</v>
          </cell>
          <cell r="N352">
            <v>100</v>
          </cell>
          <cell r="O352">
            <v>2.6329034416721937</v>
          </cell>
        </row>
        <row r="353">
          <cell r="C353" t="str">
            <v>IN3120150047</v>
          </cell>
          <cell r="D353" t="str">
            <v>8.14% Tamil Nadu 27-05-2025</v>
          </cell>
          <cell r="E353" t="str">
            <v>SDL</v>
          </cell>
          <cell r="F353">
            <v>45804</v>
          </cell>
          <cell r="G353">
            <v>101.9982</v>
          </cell>
          <cell r="H353">
            <v>7.3599999999999999E-2</v>
          </cell>
          <cell r="I353">
            <v>2.5397087254036386</v>
          </cell>
          <cell r="J353" t="str">
            <v>Sovereign</v>
          </cell>
          <cell r="L353" t="str">
            <v>Maturity</v>
          </cell>
          <cell r="M353">
            <v>45804</v>
          </cell>
          <cell r="N353">
            <v>100</v>
          </cell>
          <cell r="O353">
            <v>2.6331700064984922</v>
          </cell>
        </row>
        <row r="354">
          <cell r="C354" t="str">
            <v>IN2220150022</v>
          </cell>
          <cell r="D354" t="str">
            <v>8.14% Maharashtra 27-05-2025</v>
          </cell>
          <cell r="E354" t="str">
            <v>SDL</v>
          </cell>
          <cell r="F354">
            <v>45804</v>
          </cell>
          <cell r="G354">
            <v>102.1027</v>
          </cell>
          <cell r="H354">
            <v>7.3200000000000001E-2</v>
          </cell>
          <cell r="I354">
            <v>2.5403611126660528</v>
          </cell>
          <cell r="J354" t="str">
            <v>Sovereign</v>
          </cell>
          <cell r="L354" t="str">
            <v>Maturity</v>
          </cell>
          <cell r="M354">
            <v>45804</v>
          </cell>
          <cell r="N354">
            <v>100</v>
          </cell>
          <cell r="O354">
            <v>2.6333383293896304</v>
          </cell>
        </row>
        <row r="355">
          <cell r="C355" t="str">
            <v>IN3420150028</v>
          </cell>
          <cell r="D355" t="str">
            <v>8.17% West Bengal SDL 27-05-2025</v>
          </cell>
          <cell r="E355" t="str">
            <v>SDL</v>
          </cell>
          <cell r="F355">
            <v>45804</v>
          </cell>
          <cell r="G355">
            <v>102.02719999999999</v>
          </cell>
          <cell r="H355">
            <v>7.3785000000000003E-2</v>
          </cell>
          <cell r="I355">
            <v>2.5386360375070001</v>
          </cell>
          <cell r="J355" t="str">
            <v>Sovereign</v>
          </cell>
          <cell r="L355" t="str">
            <v>Maturity</v>
          </cell>
          <cell r="M355">
            <v>45804</v>
          </cell>
          <cell r="N355">
            <v>100</v>
          </cell>
          <cell r="O355">
            <v>2.6322926675207272</v>
          </cell>
        </row>
        <row r="356">
          <cell r="C356" t="str">
            <v>IN2220150030</v>
          </cell>
          <cell r="D356" t="str">
            <v>8.25% Maharashtra 10-06-2025</v>
          </cell>
          <cell r="E356" t="str">
            <v>SDL</v>
          </cell>
          <cell r="F356">
            <v>45818</v>
          </cell>
          <cell r="G356">
            <v>102.4165</v>
          </cell>
          <cell r="H356">
            <v>7.3200000000000001E-2</v>
          </cell>
          <cell r="I356">
            <v>2.5723772818078743</v>
          </cell>
          <cell r="J356" t="str">
            <v>Sovereign</v>
          </cell>
          <cell r="L356" t="str">
            <v>Maturity</v>
          </cell>
          <cell r="M356">
            <v>45818</v>
          </cell>
          <cell r="N356">
            <v>100</v>
          </cell>
          <cell r="O356">
            <v>2.6665262903220426</v>
          </cell>
        </row>
        <row r="357">
          <cell r="C357" t="str">
            <v>IN1520150021</v>
          </cell>
          <cell r="D357" t="str">
            <v>8.20% Gujarat 24-06-2025</v>
          </cell>
          <cell r="E357" t="str">
            <v>SDL</v>
          </cell>
          <cell r="F357">
            <v>45832</v>
          </cell>
          <cell r="G357">
            <v>102.2916</v>
          </cell>
          <cell r="H357">
            <v>7.3300000000000004E-2</v>
          </cell>
          <cell r="I357">
            <v>2.6110061670734193</v>
          </cell>
          <cell r="J357" t="str">
            <v>Sovereign</v>
          </cell>
          <cell r="L357" t="str">
            <v>Maturity</v>
          </cell>
          <cell r="M357">
            <v>45832</v>
          </cell>
          <cell r="N357">
            <v>100</v>
          </cell>
          <cell r="O357">
            <v>2.7066995430966601</v>
          </cell>
        </row>
        <row r="358">
          <cell r="C358" t="str">
            <v>IN3120150062</v>
          </cell>
          <cell r="D358" t="str">
            <v>8.21% Tamil Nadu 24-06-2025</v>
          </cell>
          <cell r="E358" t="str">
            <v>SDL</v>
          </cell>
          <cell r="F358">
            <v>45832</v>
          </cell>
          <cell r="G358">
            <v>102.2377</v>
          </cell>
          <cell r="H358">
            <v>7.3599999999999999E-2</v>
          </cell>
          <cell r="I358">
            <v>2.6102497614973315</v>
          </cell>
          <cell r="J358" t="str">
            <v>Sovereign</v>
          </cell>
          <cell r="L358" t="str">
            <v>Maturity</v>
          </cell>
          <cell r="M358">
            <v>45832</v>
          </cell>
          <cell r="N358">
            <v>100</v>
          </cell>
          <cell r="O358">
            <v>2.7063069527204333</v>
          </cell>
        </row>
        <row r="359">
          <cell r="C359" t="str">
            <v>IN1620150038</v>
          </cell>
          <cell r="D359" t="str">
            <v>8.22% Haryana 24-06-2025</v>
          </cell>
          <cell r="E359" t="str">
            <v>SDL</v>
          </cell>
          <cell r="F359">
            <v>45832</v>
          </cell>
          <cell r="G359">
            <v>102.2641</v>
          </cell>
          <cell r="H359">
            <v>7.3599999999999999E-2</v>
          </cell>
          <cell r="I359">
            <v>2.6099935894690325</v>
          </cell>
          <cell r="J359" t="str">
            <v>Sovereign</v>
          </cell>
          <cell r="L359" t="str">
            <v>Maturity</v>
          </cell>
          <cell r="M359">
            <v>45832</v>
          </cell>
          <cell r="N359">
            <v>100</v>
          </cell>
          <cell r="O359">
            <v>2.7060413535614929</v>
          </cell>
        </row>
        <row r="360">
          <cell r="C360" t="str">
            <v>IN2120150023</v>
          </cell>
          <cell r="D360" t="str">
            <v>8.36% Madhya Pradesh 15-07-2025</v>
          </cell>
          <cell r="E360" t="str">
            <v>SDL</v>
          </cell>
          <cell r="F360">
            <v>45853</v>
          </cell>
          <cell r="G360">
            <v>102.67570000000001</v>
          </cell>
          <cell r="H360">
            <v>7.3599999999999999E-2</v>
          </cell>
          <cell r="I360">
            <v>2.5600706289171113</v>
          </cell>
          <cell r="J360" t="str">
            <v>Sovereign</v>
          </cell>
          <cell r="L360" t="str">
            <v>Maturity</v>
          </cell>
          <cell r="M360">
            <v>45853</v>
          </cell>
          <cell r="N360">
            <v>100</v>
          </cell>
          <cell r="O360">
            <v>2.6542812280612611</v>
          </cell>
        </row>
        <row r="361">
          <cell r="C361" t="str">
            <v>IN2820150042</v>
          </cell>
          <cell r="D361" t="str">
            <v>8.34% Punjab 15-07-2025</v>
          </cell>
          <cell r="E361" t="str">
            <v>SDL</v>
          </cell>
          <cell r="F361">
            <v>45853</v>
          </cell>
          <cell r="G361">
            <v>102.5052</v>
          </cell>
          <cell r="H361">
            <v>7.4028999999999998E-2</v>
          </cell>
          <cell r="I361">
            <v>2.5599341713376123</v>
          </cell>
          <cell r="J361" t="str">
            <v>Sovereign</v>
          </cell>
          <cell r="L361" t="str">
            <v>Maturity</v>
          </cell>
          <cell r="M361">
            <v>45853</v>
          </cell>
          <cell r="N361">
            <v>100</v>
          </cell>
          <cell r="O361">
            <v>2.654688854722588</v>
          </cell>
        </row>
        <row r="362">
          <cell r="C362" t="str">
            <v>IN2220150055</v>
          </cell>
          <cell r="D362" t="str">
            <v>8.28% Maharashtra 29-07-2025</v>
          </cell>
          <cell r="E362" t="str">
            <v>SDL</v>
          </cell>
          <cell r="F362">
            <v>45867</v>
          </cell>
          <cell r="G362">
            <v>102.4057</v>
          </cell>
          <cell r="H362">
            <v>7.3887999999999995E-2</v>
          </cell>
          <cell r="I362">
            <v>2.5997312497128156</v>
          </cell>
          <cell r="J362" t="str">
            <v>Sovereign</v>
          </cell>
          <cell r="L362" t="str">
            <v>Maturity</v>
          </cell>
          <cell r="M362">
            <v>45867</v>
          </cell>
          <cell r="N362">
            <v>100</v>
          </cell>
          <cell r="O362">
            <v>2.6957757210022062</v>
          </cell>
        </row>
        <row r="363">
          <cell r="C363" t="str">
            <v>IN2020150065</v>
          </cell>
          <cell r="D363" t="str">
            <v>8.29% Kerala 29-07-2025</v>
          </cell>
          <cell r="E363" t="str">
            <v>SDL</v>
          </cell>
          <cell r="F363">
            <v>45867</v>
          </cell>
          <cell r="G363">
            <v>102.42919999999999</v>
          </cell>
          <cell r="H363">
            <v>7.3900999999999994E-2</v>
          </cell>
          <cell r="I363">
            <v>2.5993680839740656</v>
          </cell>
          <cell r="J363" t="str">
            <v>Sovereign</v>
          </cell>
          <cell r="L363" t="str">
            <v>Maturity</v>
          </cell>
          <cell r="M363">
            <v>45867</v>
          </cell>
          <cell r="N363">
            <v>100</v>
          </cell>
          <cell r="O363">
            <v>2.6954160343609495</v>
          </cell>
        </row>
        <row r="364">
          <cell r="C364" t="str">
            <v>IN3120150070</v>
          </cell>
          <cell r="D364" t="str">
            <v>8.29% Tamil Nadu 29-07-2025</v>
          </cell>
          <cell r="E364" t="str">
            <v>SDL</v>
          </cell>
          <cell r="F364">
            <v>45867</v>
          </cell>
          <cell r="G364">
            <v>102.4297</v>
          </cell>
          <cell r="H364">
            <v>7.3899000000000006E-2</v>
          </cell>
          <cell r="I364">
            <v>2.5993718953530838</v>
          </cell>
          <cell r="J364" t="str">
            <v>Sovereign</v>
          </cell>
          <cell r="L364" t="str">
            <v>Maturity</v>
          </cell>
          <cell r="M364">
            <v>45867</v>
          </cell>
          <cell r="N364">
            <v>100</v>
          </cell>
          <cell r="O364">
            <v>2.6954173872004326</v>
          </cell>
        </row>
        <row r="365">
          <cell r="C365" t="str">
            <v>IN3520150019</v>
          </cell>
          <cell r="D365" t="str">
            <v>08.32% CHATTISGARH SDL 29-07-2025</v>
          </cell>
          <cell r="E365" t="str">
            <v>SDL</v>
          </cell>
          <cell r="F365">
            <v>45867</v>
          </cell>
          <cell r="G365">
            <v>102.53830000000001</v>
          </cell>
          <cell r="H365">
            <v>7.3800000000000004E-2</v>
          </cell>
          <cell r="I365">
            <v>2.5985466679252749</v>
          </cell>
          <cell r="J365" t="str">
            <v>Sovereign</v>
          </cell>
          <cell r="L365" t="str">
            <v>Maturity</v>
          </cell>
          <cell r="M365">
            <v>45867</v>
          </cell>
          <cell r="N365">
            <v>100</v>
          </cell>
          <cell r="O365">
            <v>2.6944330399717176</v>
          </cell>
        </row>
        <row r="366">
          <cell r="C366" t="str">
            <v>IN2920150165</v>
          </cell>
          <cell r="D366" t="str">
            <v>8.29% Rajasthan 29-07-2025</v>
          </cell>
          <cell r="E366" t="str">
            <v>SDL</v>
          </cell>
          <cell r="F366">
            <v>45867</v>
          </cell>
          <cell r="G366">
            <v>102.4019</v>
          </cell>
          <cell r="H366">
            <v>7.3999999999999996E-2</v>
          </cell>
          <cell r="I366">
            <v>2.5991794260281496</v>
          </cell>
          <cell r="J366" t="str">
            <v>Sovereign</v>
          </cell>
          <cell r="L366" t="str">
            <v>Maturity</v>
          </cell>
          <cell r="M366">
            <v>45867</v>
          </cell>
          <cell r="N366">
            <v>100</v>
          </cell>
          <cell r="O366">
            <v>2.6953490647911909</v>
          </cell>
        </row>
        <row r="367">
          <cell r="C367" t="str">
            <v>IN3420150044</v>
          </cell>
          <cell r="D367" t="str">
            <v>8.31% West Bengal SDL 29-07-2025</v>
          </cell>
          <cell r="E367" t="str">
            <v>SDL</v>
          </cell>
          <cell r="F367">
            <v>45867</v>
          </cell>
          <cell r="G367">
            <v>102.4836</v>
          </cell>
          <cell r="H367">
            <v>7.3899999999999993E-2</v>
          </cell>
          <cell r="I367">
            <v>2.5986937984382164</v>
          </cell>
          <cell r="J367" t="str">
            <v>Sovereign</v>
          </cell>
          <cell r="L367" t="str">
            <v>Maturity</v>
          </cell>
          <cell r="M367">
            <v>45867</v>
          </cell>
          <cell r="N367">
            <v>100</v>
          </cell>
          <cell r="O367">
            <v>2.6947155342905087</v>
          </cell>
        </row>
        <row r="368">
          <cell r="C368" t="str">
            <v>IN3320150250</v>
          </cell>
          <cell r="D368" t="str">
            <v>8.31% UTTAR PRADESH SDL 29-07-2025</v>
          </cell>
          <cell r="E368" t="str">
            <v>SDL</v>
          </cell>
          <cell r="F368">
            <v>45867</v>
          </cell>
          <cell r="G368">
            <v>102.4473</v>
          </cell>
          <cell r="H368">
            <v>7.4032000000000001E-2</v>
          </cell>
          <cell r="I368">
            <v>2.598442176175626</v>
          </cell>
          <cell r="J368" t="str">
            <v>Sovereign</v>
          </cell>
          <cell r="L368" t="str">
            <v>Maturity</v>
          </cell>
          <cell r="M368">
            <v>45867</v>
          </cell>
          <cell r="N368">
            <v>100</v>
          </cell>
          <cell r="O368">
            <v>2.694626111768943</v>
          </cell>
        </row>
        <row r="369">
          <cell r="C369" t="str">
            <v>IN3720150017</v>
          </cell>
          <cell r="D369" t="str">
            <v>8.30% Jharkhand 29-07-2025</v>
          </cell>
          <cell r="E369" t="str">
            <v>SDL</v>
          </cell>
          <cell r="F369">
            <v>45867</v>
          </cell>
          <cell r="G369">
            <v>102.4841</v>
          </cell>
          <cell r="H369">
            <v>7.3800000000000004E-2</v>
          </cell>
          <cell r="I369">
            <v>2.5992223989774317</v>
          </cell>
          <cell r="J369" t="str">
            <v>Sovereign</v>
          </cell>
          <cell r="L369" t="str">
            <v>Maturity</v>
          </cell>
          <cell r="M369">
            <v>45867</v>
          </cell>
          <cell r="N369">
            <v>100</v>
          </cell>
          <cell r="O369">
            <v>2.6951337054996989</v>
          </cell>
        </row>
        <row r="370">
          <cell r="C370" t="str">
            <v>IN1020150042</v>
          </cell>
          <cell r="D370" t="str">
            <v>8.31% Andhra Pradesh SDL 29-07-2025</v>
          </cell>
          <cell r="E370" t="str">
            <v>SDL</v>
          </cell>
          <cell r="F370">
            <v>45867</v>
          </cell>
          <cell r="G370">
            <v>102.5283</v>
          </cell>
          <cell r="H370">
            <v>7.3737999999999998E-2</v>
          </cell>
          <cell r="I370">
            <v>2.5990026329061733</v>
          </cell>
          <cell r="J370" t="str">
            <v>Sovereign</v>
          </cell>
          <cell r="L370" t="str">
            <v>Maturity</v>
          </cell>
          <cell r="M370">
            <v>45867</v>
          </cell>
          <cell r="N370">
            <v>100</v>
          </cell>
          <cell r="O370">
            <v>2.6948252609787913</v>
          </cell>
        </row>
        <row r="371">
          <cell r="C371" t="str">
            <v>IN1620150053</v>
          </cell>
          <cell r="D371" t="str">
            <v>8.29% Haryana 29-07-2025</v>
          </cell>
          <cell r="E371" t="str">
            <v>SDL</v>
          </cell>
          <cell r="F371">
            <v>45867</v>
          </cell>
          <cell r="G371">
            <v>102.4295</v>
          </cell>
          <cell r="H371">
            <v>7.3899999999999993E-2</v>
          </cell>
          <cell r="I371">
            <v>2.5993699896630433</v>
          </cell>
          <cell r="J371" t="str">
            <v>Sovereign</v>
          </cell>
          <cell r="L371" t="str">
            <v>Maturity</v>
          </cell>
          <cell r="M371">
            <v>45867</v>
          </cell>
          <cell r="N371">
            <v>100</v>
          </cell>
          <cell r="O371">
            <v>2.6954167107810929</v>
          </cell>
        </row>
        <row r="372">
          <cell r="C372" t="str">
            <v>IN2120150031</v>
          </cell>
          <cell r="D372" t="str">
            <v>8.27% Madhya Pradesh 12-08-2025</v>
          </cell>
          <cell r="E372" t="str">
            <v>SDL</v>
          </cell>
          <cell r="F372">
            <v>45881</v>
          </cell>
          <cell r="G372">
            <v>102.4425</v>
          </cell>
          <cell r="H372">
            <v>7.3735999999999996E-2</v>
          </cell>
          <cell r="I372">
            <v>2.6351865329333117</v>
          </cell>
          <cell r="J372" t="str">
            <v>Sovereign</v>
          </cell>
          <cell r="L372" t="str">
            <v>Maturity</v>
          </cell>
          <cell r="M372">
            <v>45881</v>
          </cell>
          <cell r="N372">
            <v>100</v>
          </cell>
          <cell r="O372">
            <v>2.7323405900294966</v>
          </cell>
        </row>
        <row r="373">
          <cell r="C373" t="str">
            <v>IN3120150088</v>
          </cell>
          <cell r="D373" t="str">
            <v>8.27% Tamil Nadu 12-08-2025</v>
          </cell>
          <cell r="E373" t="str">
            <v>SDL</v>
          </cell>
          <cell r="F373">
            <v>45881</v>
          </cell>
          <cell r="G373">
            <v>102.3972</v>
          </cell>
          <cell r="H373">
            <v>7.3899000000000006E-2</v>
          </cell>
          <cell r="I373">
            <v>2.6348732536671164</v>
          </cell>
          <cell r="J373" t="str">
            <v>Sovereign</v>
          </cell>
          <cell r="L373" t="str">
            <v>Maturity</v>
          </cell>
          <cell r="M373">
            <v>45881</v>
          </cell>
          <cell r="N373">
            <v>100</v>
          </cell>
          <cell r="O373">
            <v>2.7322305029534895</v>
          </cell>
        </row>
        <row r="374">
          <cell r="C374" t="str">
            <v>IN2220150063</v>
          </cell>
          <cell r="D374" t="str">
            <v>8.26% Maharashtra 12-08-2025</v>
          </cell>
          <cell r="E374" t="str">
            <v>SDL</v>
          </cell>
          <cell r="F374">
            <v>45881</v>
          </cell>
          <cell r="G374">
            <v>102.3729</v>
          </cell>
          <cell r="H374">
            <v>7.3887999999999995E-2</v>
          </cell>
          <cell r="I374">
            <v>2.6352331863214253</v>
          </cell>
          <cell r="J374" t="str">
            <v>Sovereign</v>
          </cell>
          <cell r="L374" t="str">
            <v>Maturity</v>
          </cell>
          <cell r="M374">
            <v>45881</v>
          </cell>
          <cell r="N374">
            <v>100</v>
          </cell>
          <cell r="O374">
            <v>2.7325892411568842</v>
          </cell>
        </row>
        <row r="375">
          <cell r="C375" t="str">
            <v>IN2020150073</v>
          </cell>
          <cell r="D375" t="str">
            <v>8.27% Kerala 12-08-2025</v>
          </cell>
          <cell r="E375" t="str">
            <v>SDL</v>
          </cell>
          <cell r="F375">
            <v>45881</v>
          </cell>
          <cell r="G375">
            <v>102.39660000000001</v>
          </cell>
          <cell r="H375">
            <v>7.3900999999999994E-2</v>
          </cell>
          <cell r="I375">
            <v>2.634869409927814</v>
          </cell>
          <cell r="J375" t="str">
            <v>Sovereign</v>
          </cell>
          <cell r="L375" t="str">
            <v>Maturity</v>
          </cell>
          <cell r="M375">
            <v>45881</v>
          </cell>
          <cell r="N375">
            <v>100</v>
          </cell>
          <cell r="O375">
            <v>2.732229152059352</v>
          </cell>
        </row>
        <row r="376">
          <cell r="C376" t="str">
            <v>IN3120150096</v>
          </cell>
          <cell r="D376" t="str">
            <v>8.29% Tamil Nadu 26-08-2025</v>
          </cell>
          <cell r="E376" t="str">
            <v>SDL</v>
          </cell>
          <cell r="F376">
            <v>45895</v>
          </cell>
          <cell r="G376">
            <v>102.47669999999999</v>
          </cell>
          <cell r="H376">
            <v>7.3899000000000006E-2</v>
          </cell>
          <cell r="I376">
            <v>2.6716994291433025</v>
          </cell>
          <cell r="J376" t="str">
            <v>Sovereign</v>
          </cell>
          <cell r="L376" t="str">
            <v>Maturity</v>
          </cell>
          <cell r="M376">
            <v>45895</v>
          </cell>
          <cell r="N376">
            <v>100</v>
          </cell>
          <cell r="O376">
            <v>2.7704173872004327</v>
          </cell>
        </row>
        <row r="377">
          <cell r="C377" t="str">
            <v>IN1520150039</v>
          </cell>
          <cell r="D377" t="str">
            <v>8.29% Gujarat 26-08-2025</v>
          </cell>
          <cell r="E377" t="str">
            <v>SDL</v>
          </cell>
          <cell r="F377">
            <v>45895</v>
          </cell>
          <cell r="G377">
            <v>102.509</v>
          </cell>
          <cell r="H377">
            <v>7.3784000000000002E-2</v>
          </cell>
          <cell r="I377">
            <v>2.6719226014546389</v>
          </cell>
          <cell r="J377" t="str">
            <v>Sovereign</v>
          </cell>
          <cell r="L377" t="str">
            <v>Maturity</v>
          </cell>
          <cell r="M377">
            <v>45895</v>
          </cell>
          <cell r="N377">
            <v>100</v>
          </cell>
          <cell r="O377">
            <v>2.7704951700675031</v>
          </cell>
        </row>
        <row r="378">
          <cell r="C378" t="str">
            <v>IN2220150071</v>
          </cell>
          <cell r="D378" t="str">
            <v>8.29% Maharashtra 26-08-2025</v>
          </cell>
          <cell r="E378" t="str">
            <v>SDL</v>
          </cell>
          <cell r="F378">
            <v>45895</v>
          </cell>
          <cell r="G378">
            <v>102.47969999999999</v>
          </cell>
          <cell r="H378">
            <v>7.3887999999999995E-2</v>
          </cell>
          <cell r="I378">
            <v>2.6717207754325831</v>
          </cell>
          <cell r="J378" t="str">
            <v>Sovereign</v>
          </cell>
          <cell r="L378" t="str">
            <v>Maturity</v>
          </cell>
          <cell r="M378">
            <v>45895</v>
          </cell>
          <cell r="N378">
            <v>100</v>
          </cell>
          <cell r="O378">
            <v>2.7704248277601646</v>
          </cell>
        </row>
        <row r="379">
          <cell r="C379" t="str">
            <v>IN2020150081</v>
          </cell>
          <cell r="D379" t="str">
            <v>8.31% Kerala 26-08-2025</v>
          </cell>
          <cell r="E379" t="str">
            <v>SDL</v>
          </cell>
          <cell r="F379">
            <v>45895</v>
          </cell>
          <cell r="G379">
            <v>102.5314</v>
          </cell>
          <cell r="H379">
            <v>7.3900999999999994E-2</v>
          </cell>
          <cell r="I379">
            <v>2.6710193561792877</v>
          </cell>
          <cell r="J379" t="str">
            <v>Sovereign</v>
          </cell>
          <cell r="L379" t="str">
            <v>Maturity</v>
          </cell>
          <cell r="M379">
            <v>45895</v>
          </cell>
          <cell r="N379">
            <v>100</v>
          </cell>
          <cell r="O379">
            <v>2.7697148568997907</v>
          </cell>
        </row>
        <row r="380">
          <cell r="C380" t="str">
            <v>IN2220150089</v>
          </cell>
          <cell r="D380" t="str">
            <v>8.23% Maharashtra 09-09-2025</v>
          </cell>
          <cell r="E380" t="str">
            <v>SDL</v>
          </cell>
          <cell r="F380">
            <v>45909</v>
          </cell>
          <cell r="G380">
            <v>102.33580000000001</v>
          </cell>
          <cell r="H380">
            <v>7.3887999999999995E-2</v>
          </cell>
          <cell r="I380">
            <v>2.7085786830193128</v>
          </cell>
          <cell r="J380" t="str">
            <v>Sovereign</v>
          </cell>
          <cell r="L380" t="str">
            <v>Maturity</v>
          </cell>
          <cell r="M380">
            <v>45909</v>
          </cell>
          <cell r="N380">
            <v>100</v>
          </cell>
          <cell r="O380">
            <v>2.8086444138847786</v>
          </cell>
        </row>
        <row r="381">
          <cell r="C381" t="str">
            <v>IN2820150075</v>
          </cell>
          <cell r="D381" t="str">
            <v>8.25% Punjab 09-09-2025</v>
          </cell>
          <cell r="E381" t="str">
            <v>SDL</v>
          </cell>
          <cell r="F381">
            <v>45909</v>
          </cell>
          <cell r="G381">
            <v>102.3516</v>
          </cell>
          <cell r="H381">
            <v>7.4028999999999998E-2</v>
          </cell>
          <cell r="I381">
            <v>2.7076242908020021</v>
          </cell>
          <cell r="J381" t="str">
            <v>Sovereign</v>
          </cell>
          <cell r="L381" t="str">
            <v>Maturity</v>
          </cell>
          <cell r="M381">
            <v>45909</v>
          </cell>
          <cell r="N381">
            <v>100</v>
          </cell>
          <cell r="O381">
            <v>2.8078456501138924</v>
          </cell>
        </row>
        <row r="382">
          <cell r="C382" t="str">
            <v>IN3120150104</v>
          </cell>
          <cell r="D382" t="str">
            <v>8.24% Tamil Nadu 09-09-2025</v>
          </cell>
          <cell r="E382" t="str">
            <v>SDL</v>
          </cell>
          <cell r="F382">
            <v>45909</v>
          </cell>
          <cell r="G382">
            <v>102.36060000000001</v>
          </cell>
          <cell r="H382">
            <v>7.3899000000000006E-2</v>
          </cell>
          <cell r="I382">
            <v>2.7082177750602923</v>
          </cell>
          <cell r="J382" t="str">
            <v>Sovereign</v>
          </cell>
          <cell r="L382" t="str">
            <v>Maturity</v>
          </cell>
          <cell r="M382">
            <v>45909</v>
          </cell>
          <cell r="N382">
            <v>100</v>
          </cell>
          <cell r="O382">
            <v>2.8082850677398823</v>
          </cell>
        </row>
        <row r="383">
          <cell r="C383" t="str">
            <v>IN1520150047</v>
          </cell>
          <cell r="D383" t="str">
            <v>8.23% Gujarat 09-09-2025</v>
          </cell>
          <cell r="E383" t="str">
            <v>SDL</v>
          </cell>
          <cell r="F383">
            <v>45909</v>
          </cell>
          <cell r="G383">
            <v>102.3653</v>
          </cell>
          <cell r="H383">
            <v>7.3784000000000002E-2</v>
          </cell>
          <cell r="I383">
            <v>2.7087820641569236</v>
          </cell>
          <cell r="J383" t="str">
            <v>Sovereign</v>
          </cell>
          <cell r="L383" t="str">
            <v>Maturity</v>
          </cell>
          <cell r="M383">
            <v>45909</v>
          </cell>
          <cell r="N383">
            <v>100</v>
          </cell>
          <cell r="O383">
            <v>2.8087144520678007</v>
          </cell>
        </row>
        <row r="384">
          <cell r="C384" t="str">
            <v>IN2120150049</v>
          </cell>
          <cell r="D384" t="str">
            <v>8.25% Madhya Pradesh 09-09-2025</v>
          </cell>
          <cell r="E384" t="str">
            <v>SDL</v>
          </cell>
          <cell r="F384">
            <v>45909</v>
          </cell>
          <cell r="G384">
            <v>102.4349</v>
          </cell>
          <cell r="H384">
            <v>7.3735999999999996E-2</v>
          </cell>
          <cell r="I384">
            <v>2.7081974430502895</v>
          </cell>
          <cell r="J384" t="str">
            <v>Sovereign</v>
          </cell>
          <cell r="L384" t="str">
            <v>Maturity</v>
          </cell>
          <cell r="M384">
            <v>45909</v>
          </cell>
          <cell r="N384">
            <v>100</v>
          </cell>
          <cell r="O384">
            <v>2.8080432663806674</v>
          </cell>
        </row>
        <row r="385">
          <cell r="C385" t="str">
            <v>IN2220150097</v>
          </cell>
          <cell r="D385" t="str">
            <v>8.16% Maharashtra 23-09-2025</v>
          </cell>
          <cell r="E385" t="str">
            <v>SDL</v>
          </cell>
          <cell r="F385">
            <v>45923</v>
          </cell>
          <cell r="G385">
            <v>102.16249999999999</v>
          </cell>
          <cell r="H385">
            <v>7.3887999999999995E-2</v>
          </cell>
          <cell r="I385">
            <v>2.7484634410915247</v>
          </cell>
          <cell r="J385" t="str">
            <v>Sovereign</v>
          </cell>
          <cell r="L385" t="str">
            <v>Maturity</v>
          </cell>
          <cell r="M385">
            <v>45923</v>
          </cell>
          <cell r="N385">
            <v>100</v>
          </cell>
          <cell r="O385">
            <v>2.8500026744592102</v>
          </cell>
        </row>
        <row r="386">
          <cell r="C386" t="str">
            <v>IN3320140137</v>
          </cell>
          <cell r="D386" t="str">
            <v>08.67% UP SDL SPL 2025</v>
          </cell>
          <cell r="E386" t="str">
            <v>SDL</v>
          </cell>
          <cell r="F386">
            <v>45934</v>
          </cell>
          <cell r="G386">
            <v>102.9909</v>
          </cell>
          <cell r="H386">
            <v>7.6100000000000001E-2</v>
          </cell>
          <cell r="I386">
            <v>2.7563799069675921</v>
          </cell>
          <cell r="J386" t="str">
            <v>Sovereign</v>
          </cell>
          <cell r="L386" t="str">
            <v>Maturity</v>
          </cell>
          <cell r="M386">
            <v>45934</v>
          </cell>
          <cell r="N386">
            <v>100</v>
          </cell>
          <cell r="O386">
            <v>2.8612601624277088</v>
          </cell>
        </row>
        <row r="387">
          <cell r="C387" t="str">
            <v>IN1520150062</v>
          </cell>
          <cell r="D387" t="str">
            <v>7.96% Gujarat 14-10-2025</v>
          </cell>
          <cell r="E387" t="str">
            <v>SDL</v>
          </cell>
          <cell r="F387">
            <v>45944</v>
          </cell>
          <cell r="G387">
            <v>101.6538</v>
          </cell>
          <cell r="H387">
            <v>7.3784000000000002E-2</v>
          </cell>
          <cell r="I387">
            <v>2.811784481097892</v>
          </cell>
          <cell r="J387" t="str">
            <v>Sovereign</v>
          </cell>
          <cell r="L387" t="str">
            <v>Maturity</v>
          </cell>
          <cell r="M387">
            <v>45944</v>
          </cell>
          <cell r="N387">
            <v>100</v>
          </cell>
          <cell r="O387">
            <v>2.9155168341745554</v>
          </cell>
        </row>
        <row r="388">
          <cell r="C388" t="str">
            <v>IN2220150105</v>
          </cell>
          <cell r="D388" t="str">
            <v>7.96% Maharashtra 14-10-2025</v>
          </cell>
          <cell r="E388" t="str">
            <v>SDL</v>
          </cell>
          <cell r="F388">
            <v>45944</v>
          </cell>
          <cell r="G388">
            <v>101.6236</v>
          </cell>
          <cell r="H388">
            <v>7.3887999999999995E-2</v>
          </cell>
          <cell r="I388">
            <v>2.811577278287777</v>
          </cell>
          <cell r="J388" t="str">
            <v>Sovereign</v>
          </cell>
          <cell r="L388" t="str">
            <v>Maturity</v>
          </cell>
          <cell r="M388">
            <v>45944</v>
          </cell>
          <cell r="N388">
            <v>100</v>
          </cell>
          <cell r="O388">
            <v>2.9154481892568409</v>
          </cell>
        </row>
        <row r="389">
          <cell r="C389" t="str">
            <v>IN1920150019</v>
          </cell>
          <cell r="D389" t="str">
            <v>7.98% Karnataka SDL 14-10-2025</v>
          </cell>
          <cell r="E389" t="str">
            <v>SDL</v>
          </cell>
          <cell r="F389">
            <v>45944</v>
          </cell>
          <cell r="G389">
            <v>101.765</v>
          </cell>
          <cell r="H389">
            <v>7.3598999999999998E-2</v>
          </cell>
          <cell r="I389">
            <v>2.8114637178930084</v>
          </cell>
          <cell r="J389" t="str">
            <v>Sovereign</v>
          </cell>
          <cell r="L389" t="str">
            <v>Maturity</v>
          </cell>
          <cell r="M389">
            <v>45944</v>
          </cell>
          <cell r="N389">
            <v>100</v>
          </cell>
          <cell r="O389">
            <v>2.9149241769796124</v>
          </cell>
        </row>
        <row r="390">
          <cell r="C390" t="str">
            <v>IN2820150091</v>
          </cell>
          <cell r="D390" t="str">
            <v>8.01% Punjab 14-10-2025</v>
          </cell>
          <cell r="E390" t="str">
            <v>SDL</v>
          </cell>
          <cell r="F390">
            <v>45944</v>
          </cell>
          <cell r="G390">
            <v>101.7261</v>
          </cell>
          <cell r="H390">
            <v>7.4028999999999998E-2</v>
          </cell>
          <cell r="I390">
            <v>2.8095737948959973</v>
          </cell>
          <cell r="J390" t="str">
            <v>Sovereign</v>
          </cell>
          <cell r="L390" t="str">
            <v>Maturity</v>
          </cell>
          <cell r="M390">
            <v>45944</v>
          </cell>
          <cell r="N390">
            <v>100</v>
          </cell>
          <cell r="O390">
            <v>2.913568764127175</v>
          </cell>
        </row>
        <row r="391">
          <cell r="C391" t="str">
            <v>IN3120150112</v>
          </cell>
          <cell r="D391" t="str">
            <v>7.97% Tamil Nadu 14-10-2025</v>
          </cell>
          <cell r="E391" t="str">
            <v>SDL</v>
          </cell>
          <cell r="F391">
            <v>45944</v>
          </cell>
          <cell r="G391">
            <v>101.6491</v>
          </cell>
          <cell r="H391">
            <v>7.3899000000000006E-2</v>
          </cell>
          <cell r="I391">
            <v>2.8112104768930348</v>
          </cell>
          <cell r="J391" t="str">
            <v>Sovereign</v>
          </cell>
          <cell r="L391" t="str">
            <v>Maturity</v>
          </cell>
          <cell r="M391">
            <v>45944</v>
          </cell>
          <cell r="N391">
            <v>100</v>
          </cell>
          <cell r="O391">
            <v>2.9150832984089941</v>
          </cell>
        </row>
        <row r="392">
          <cell r="C392" t="str">
            <v>IN3320150300</v>
          </cell>
          <cell r="D392" t="str">
            <v>7.98% UTTAR PRADESH SDL 14-10-2025</v>
          </cell>
          <cell r="E392" t="str">
            <v>SDL</v>
          </cell>
          <cell r="F392">
            <v>45944</v>
          </cell>
          <cell r="G392">
            <v>101.6391</v>
          </cell>
          <cell r="H392">
            <v>7.4032000000000001E-2</v>
          </cell>
          <cell r="I392">
            <v>2.8106007506611661</v>
          </cell>
          <cell r="J392" t="str">
            <v>Sovereign</v>
          </cell>
          <cell r="L392" t="str">
            <v>Maturity</v>
          </cell>
          <cell r="M392">
            <v>45944</v>
          </cell>
          <cell r="N392">
            <v>100</v>
          </cell>
          <cell r="O392">
            <v>2.9146379480476399</v>
          </cell>
        </row>
        <row r="393">
          <cell r="C393" t="str">
            <v>IN3420150077</v>
          </cell>
          <cell r="D393" t="str">
            <v>7.97% West Bengal SDL 14-10-2025</v>
          </cell>
          <cell r="E393" t="str">
            <v>SDL</v>
          </cell>
          <cell r="F393">
            <v>45944</v>
          </cell>
          <cell r="G393">
            <v>101.64879999999999</v>
          </cell>
          <cell r="H393">
            <v>7.3899999999999993E-2</v>
          </cell>
          <cell r="I393">
            <v>2.8112084843125054</v>
          </cell>
          <cell r="J393" t="str">
            <v>Sovereign</v>
          </cell>
          <cell r="L393" t="str">
            <v>Maturity</v>
          </cell>
          <cell r="M393">
            <v>45944</v>
          </cell>
          <cell r="N393">
            <v>100</v>
          </cell>
          <cell r="O393">
            <v>2.9150826378078527</v>
          </cell>
        </row>
        <row r="394">
          <cell r="C394" t="str">
            <v>IN1320150023</v>
          </cell>
          <cell r="D394" t="str">
            <v>7.99% Bihar 14-10-2025</v>
          </cell>
          <cell r="E394" t="str">
            <v>SDL</v>
          </cell>
          <cell r="F394">
            <v>45944</v>
          </cell>
          <cell r="G394">
            <v>101.7062</v>
          </cell>
          <cell r="H394">
            <v>7.3899999999999993E-2</v>
          </cell>
          <cell r="I394">
            <v>2.8105193276270422</v>
          </cell>
          <cell r="J394" t="str">
            <v>Sovereign</v>
          </cell>
          <cell r="L394" t="str">
            <v>Maturity</v>
          </cell>
          <cell r="M394">
            <v>45944</v>
          </cell>
          <cell r="N394">
            <v>100</v>
          </cell>
          <cell r="O394">
            <v>2.9143680167828614</v>
          </cell>
        </row>
        <row r="395">
          <cell r="C395" t="str">
            <v>IN1020150075</v>
          </cell>
          <cell r="D395" t="str">
            <v>7.98% Andhra Pradesh SDL 14-10-2025</v>
          </cell>
          <cell r="E395" t="str">
            <v>SDL</v>
          </cell>
          <cell r="F395">
            <v>45944</v>
          </cell>
          <cell r="G395">
            <v>101.7246</v>
          </cell>
          <cell r="H395">
            <v>7.3737999999999998E-2</v>
          </cell>
          <cell r="I395">
            <v>2.8111866679082134</v>
          </cell>
          <cell r="J395" t="str">
            <v>Sovereign</v>
          </cell>
          <cell r="L395" t="str">
            <v>Maturity</v>
          </cell>
          <cell r="M395">
            <v>45944</v>
          </cell>
          <cell r="N395">
            <v>100</v>
          </cell>
          <cell r="O395">
            <v>2.9148323091673216</v>
          </cell>
        </row>
        <row r="396">
          <cell r="C396" t="str">
            <v>IN1920150027</v>
          </cell>
          <cell r="D396" t="str">
            <v>7.99% Karnataka SDL 28-10-2025</v>
          </cell>
          <cell r="E396" t="str">
            <v>SDL</v>
          </cell>
          <cell r="F396">
            <v>45958</v>
          </cell>
          <cell r="G396">
            <v>101.7602</v>
          </cell>
          <cell r="H396">
            <v>7.3782E-2</v>
          </cell>
          <cell r="I396">
            <v>2.8482598167634143</v>
          </cell>
          <cell r="J396" t="str">
            <v>Sovereign</v>
          </cell>
          <cell r="L396" t="str">
            <v>Maturity</v>
          </cell>
          <cell r="M396">
            <v>45958</v>
          </cell>
          <cell r="N396">
            <v>100</v>
          </cell>
          <cell r="O396">
            <v>2.9533349696636333</v>
          </cell>
        </row>
        <row r="397">
          <cell r="C397" t="str">
            <v>IN2020150099</v>
          </cell>
          <cell r="D397" t="str">
            <v>7.99% Kerala 28-10-2025</v>
          </cell>
          <cell r="E397" t="str">
            <v>SDL</v>
          </cell>
          <cell r="F397">
            <v>45958</v>
          </cell>
          <cell r="G397">
            <v>101.7253</v>
          </cell>
          <cell r="H397">
            <v>7.3900999999999994E-2</v>
          </cell>
          <cell r="I397">
            <v>2.848020463913191</v>
          </cell>
          <cell r="J397" t="str">
            <v>Sovereign</v>
          </cell>
          <cell r="L397" t="str">
            <v>Maturity</v>
          </cell>
          <cell r="M397">
            <v>45958</v>
          </cell>
          <cell r="N397">
            <v>100</v>
          </cell>
          <cell r="O397">
            <v>2.9532562440650159</v>
          </cell>
        </row>
        <row r="398">
          <cell r="C398" t="str">
            <v>IN2220150113</v>
          </cell>
          <cell r="D398" t="str">
            <v>7.99% Maharashtra 28-10-2025</v>
          </cell>
          <cell r="E398" t="str">
            <v>SDL</v>
          </cell>
          <cell r="F398">
            <v>45958</v>
          </cell>
          <cell r="G398">
            <v>101.7291</v>
          </cell>
          <cell r="H398">
            <v>7.3887999999999995E-2</v>
          </cell>
          <cell r="I398">
            <v>2.8480466108973386</v>
          </cell>
          <cell r="J398" t="str">
            <v>Sovereign</v>
          </cell>
          <cell r="L398" t="str">
            <v>Maturity</v>
          </cell>
          <cell r="M398">
            <v>45958</v>
          </cell>
          <cell r="N398">
            <v>100</v>
          </cell>
          <cell r="O398">
            <v>2.95326484489033</v>
          </cell>
        </row>
        <row r="399">
          <cell r="C399" t="str">
            <v>IN3120150120</v>
          </cell>
          <cell r="D399" t="str">
            <v>8.00% Tamil Nadu 28-10-2025</v>
          </cell>
          <cell r="E399" t="str">
            <v>SDL</v>
          </cell>
          <cell r="F399">
            <v>45958</v>
          </cell>
          <cell r="G399">
            <v>101.75490000000001</v>
          </cell>
          <cell r="H399">
            <v>7.3899000000000006E-2</v>
          </cell>
          <cell r="I399">
            <v>2.8476802165385999</v>
          </cell>
          <cell r="J399" t="str">
            <v>Sovereign</v>
          </cell>
          <cell r="L399" t="str">
            <v>Maturity</v>
          </cell>
          <cell r="M399">
            <v>45958</v>
          </cell>
          <cell r="N399">
            <v>100</v>
          </cell>
          <cell r="O399">
            <v>2.952900576699593</v>
          </cell>
        </row>
        <row r="400">
          <cell r="C400" t="str">
            <v>IN3120150138</v>
          </cell>
          <cell r="D400" t="str">
            <v>8.15% Tamil Nadu 13-11-2025</v>
          </cell>
          <cell r="E400" t="str">
            <v>SDL</v>
          </cell>
          <cell r="F400">
            <v>45974</v>
          </cell>
          <cell r="G400">
            <v>102.21680000000001</v>
          </cell>
          <cell r="H400">
            <v>7.3899000000000006E-2</v>
          </cell>
          <cell r="I400">
            <v>2.882722642512177</v>
          </cell>
          <cell r="J400" t="str">
            <v>Sovereign</v>
          </cell>
          <cell r="L400" t="str">
            <v>Maturity</v>
          </cell>
          <cell r="M400">
            <v>45974</v>
          </cell>
          <cell r="N400">
            <v>100</v>
          </cell>
          <cell r="O400">
            <v>2.9892378027916808</v>
          </cell>
        </row>
        <row r="401">
          <cell r="C401" t="str">
            <v>IN4520150090</v>
          </cell>
          <cell r="D401" t="str">
            <v>8.18% Telangana 13-11-2025</v>
          </cell>
          <cell r="E401" t="str">
            <v>SDL</v>
          </cell>
          <cell r="F401">
            <v>45974</v>
          </cell>
          <cell r="G401">
            <v>102.30459999999999</v>
          </cell>
          <cell r="H401">
            <v>7.3899999999999993E-2</v>
          </cell>
          <cell r="I401">
            <v>2.8816981826478778</v>
          </cell>
          <cell r="J401" t="str">
            <v>Sovereign</v>
          </cell>
          <cell r="L401" t="str">
            <v>Maturity</v>
          </cell>
          <cell r="M401">
            <v>45974</v>
          </cell>
          <cell r="N401">
            <v>100</v>
          </cell>
          <cell r="O401">
            <v>2.9881769304967172</v>
          </cell>
        </row>
        <row r="402">
          <cell r="C402" t="str">
            <v>IN3720150033</v>
          </cell>
          <cell r="D402" t="str">
            <v>8.17% Jharkhand SDL 13-11-2025</v>
          </cell>
          <cell r="E402" t="str">
            <v>SDL</v>
          </cell>
          <cell r="F402">
            <v>45974</v>
          </cell>
          <cell r="G402">
            <v>102.30500000000001</v>
          </cell>
          <cell r="H402">
            <v>7.3800000000000004E-2</v>
          </cell>
          <cell r="I402">
            <v>2.8822424274681517</v>
          </cell>
          <cell r="J402" t="str">
            <v>Sovereign</v>
          </cell>
          <cell r="L402" t="str">
            <v>Maturity</v>
          </cell>
          <cell r="M402">
            <v>45974</v>
          </cell>
          <cell r="N402">
            <v>100</v>
          </cell>
          <cell r="O402">
            <v>2.9885971730417262</v>
          </cell>
        </row>
        <row r="403">
          <cell r="C403" t="str">
            <v>IN1620150095</v>
          </cell>
          <cell r="D403" t="str">
            <v>8.15% Haryana 13-11-2025</v>
          </cell>
          <cell r="E403" t="str">
            <v>SDL</v>
          </cell>
          <cell r="F403">
            <v>45974</v>
          </cell>
          <cell r="G403">
            <v>102.2166</v>
          </cell>
          <cell r="H403">
            <v>7.3899999999999993E-2</v>
          </cell>
          <cell r="I403">
            <v>2.8827206068039963</v>
          </cell>
          <cell r="J403" t="str">
            <v>Sovereign</v>
          </cell>
          <cell r="L403" t="str">
            <v>Maturity</v>
          </cell>
          <cell r="M403">
            <v>45974</v>
          </cell>
          <cell r="N403">
            <v>100</v>
          </cell>
          <cell r="O403">
            <v>2.9892371332254042</v>
          </cell>
        </row>
        <row r="404">
          <cell r="C404" t="str">
            <v>IN1720150052</v>
          </cell>
          <cell r="D404" t="str">
            <v>8.17% HIMACHAL PRADESH SDL 13-11-2025</v>
          </cell>
          <cell r="E404" t="str">
            <v>SDL</v>
          </cell>
          <cell r="F404">
            <v>45974</v>
          </cell>
          <cell r="G404">
            <v>102.30500000000001</v>
          </cell>
          <cell r="H404">
            <v>7.3800000000000004E-2</v>
          </cell>
          <cell r="I404">
            <v>2.8822424274681517</v>
          </cell>
          <cell r="J404" t="str">
            <v>Sovereign</v>
          </cell>
          <cell r="L404" t="str">
            <v>Maturity</v>
          </cell>
          <cell r="M404">
            <v>45974</v>
          </cell>
          <cell r="N404">
            <v>100</v>
          </cell>
          <cell r="O404">
            <v>2.9885971730417262</v>
          </cell>
        </row>
        <row r="405">
          <cell r="C405" t="str">
            <v>IN2020150107</v>
          </cell>
          <cell r="D405" t="str">
            <v>8.16% Kerala 13-11-2025</v>
          </cell>
          <cell r="E405" t="str">
            <v>SDL</v>
          </cell>
          <cell r="F405">
            <v>45974</v>
          </cell>
          <cell r="G405">
            <v>102.2456</v>
          </cell>
          <cell r="H405">
            <v>7.3900999999999994E-2</v>
          </cell>
          <cell r="I405">
            <v>2.8823775605780475</v>
          </cell>
          <cell r="J405" t="str">
            <v>Sovereign</v>
          </cell>
          <cell r="L405" t="str">
            <v>Maturity</v>
          </cell>
          <cell r="M405">
            <v>45974</v>
          </cell>
          <cell r="N405">
            <v>100</v>
          </cell>
          <cell r="O405">
            <v>2.9888828526301872</v>
          </cell>
        </row>
        <row r="406">
          <cell r="C406" t="str">
            <v>IN2120150064</v>
          </cell>
          <cell r="D406" t="str">
            <v>8.15% Madhya Pradesh 13-11-2025</v>
          </cell>
          <cell r="E406" t="str">
            <v>SDL</v>
          </cell>
          <cell r="F406">
            <v>45974</v>
          </cell>
          <cell r="G406">
            <v>102.24630000000001</v>
          </cell>
          <cell r="H406">
            <v>7.3800000000000004E-2</v>
          </cell>
          <cell r="I406">
            <v>2.882924183516947</v>
          </cell>
          <cell r="J406" t="str">
            <v>Sovereign</v>
          </cell>
          <cell r="L406" t="str">
            <v>Maturity</v>
          </cell>
          <cell r="M406">
            <v>45974</v>
          </cell>
          <cell r="N406">
            <v>100</v>
          </cell>
          <cell r="O406">
            <v>2.9893040858887221</v>
          </cell>
        </row>
        <row r="407">
          <cell r="C407" t="str">
            <v>IN1920150035</v>
          </cell>
          <cell r="D407" t="str">
            <v>8.14% Karnataka SDL 13-11-2025</v>
          </cell>
          <cell r="E407" t="str">
            <v>SDL</v>
          </cell>
          <cell r="F407">
            <v>45974</v>
          </cell>
          <cell r="G407">
            <v>102.2188</v>
          </cell>
          <cell r="H407">
            <v>7.3793999999999998E-2</v>
          </cell>
          <cell r="I407">
            <v>2.8832775780958193</v>
          </cell>
          <cell r="J407" t="str">
            <v>Sovereign</v>
          </cell>
          <cell r="L407" t="str">
            <v>Maturity</v>
          </cell>
          <cell r="M407">
            <v>45974</v>
          </cell>
          <cell r="N407">
            <v>100</v>
          </cell>
          <cell r="O407">
            <v>2.9896618708948206</v>
          </cell>
        </row>
        <row r="408">
          <cell r="C408" t="str">
            <v>IN2220150121</v>
          </cell>
          <cell r="D408" t="str">
            <v>8.12% Maharashtra 13-11-2025</v>
          </cell>
          <cell r="E408" t="str">
            <v>SDL</v>
          </cell>
          <cell r="F408">
            <v>45974</v>
          </cell>
          <cell r="G408">
            <v>102.13209999999999</v>
          </cell>
          <cell r="H408">
            <v>7.3887999999999995E-2</v>
          </cell>
          <cell r="I408">
            <v>2.8837692698769111</v>
          </cell>
          <cell r="J408" t="str">
            <v>Sovereign</v>
          </cell>
          <cell r="L408" t="str">
            <v>Maturity</v>
          </cell>
          <cell r="M408">
            <v>45974</v>
          </cell>
          <cell r="N408">
            <v>100</v>
          </cell>
          <cell r="O408">
            <v>2.9903072417832437</v>
          </cell>
        </row>
        <row r="409">
          <cell r="C409" t="str">
            <v>IN1020150083</v>
          </cell>
          <cell r="D409" t="str">
            <v>8.15% Andhra Pradesh SDL 13-11-2025</v>
          </cell>
          <cell r="E409" t="str">
            <v>SDL</v>
          </cell>
          <cell r="F409">
            <v>45974</v>
          </cell>
          <cell r="G409">
            <v>102.24630000000001</v>
          </cell>
          <cell r="H409">
            <v>7.3800000000000004E-2</v>
          </cell>
          <cell r="I409">
            <v>2.882924183516947</v>
          </cell>
          <cell r="J409" t="str">
            <v>Sovereign</v>
          </cell>
          <cell r="L409" t="str">
            <v>Maturity</v>
          </cell>
          <cell r="M409">
            <v>45974</v>
          </cell>
          <cell r="N409">
            <v>100</v>
          </cell>
          <cell r="O409">
            <v>2.9893040858887221</v>
          </cell>
        </row>
        <row r="410">
          <cell r="C410" t="str">
            <v>IN1520150070</v>
          </cell>
          <cell r="D410" t="str">
            <v>8.12% Gujarat 13-11-2025</v>
          </cell>
          <cell r="E410" t="str">
            <v>SDL</v>
          </cell>
          <cell r="F410">
            <v>45974</v>
          </cell>
          <cell r="G410">
            <v>102.1631</v>
          </cell>
          <cell r="H410">
            <v>7.3784000000000002E-2</v>
          </cell>
          <cell r="I410">
            <v>2.8839808941101022</v>
          </cell>
          <cell r="J410" t="str">
            <v>Sovereign</v>
          </cell>
          <cell r="L410" t="str">
            <v>Maturity</v>
          </cell>
          <cell r="M410">
            <v>45974</v>
          </cell>
          <cell r="N410">
            <v>100</v>
          </cell>
          <cell r="O410">
            <v>2.9903767172556117</v>
          </cell>
        </row>
        <row r="411">
          <cell r="C411" t="str">
            <v>IN3420150085</v>
          </cell>
          <cell r="D411" t="str">
            <v>8.15% West Bengal SDL 13-11-2025</v>
          </cell>
          <cell r="E411" t="str">
            <v>SDL</v>
          </cell>
          <cell r="F411">
            <v>45974</v>
          </cell>
          <cell r="G411">
            <v>102.2166</v>
          </cell>
          <cell r="H411">
            <v>7.3899999999999993E-2</v>
          </cell>
          <cell r="I411">
            <v>2.8827206068039963</v>
          </cell>
          <cell r="J411" t="str">
            <v>Sovereign</v>
          </cell>
          <cell r="L411" t="str">
            <v>Maturity</v>
          </cell>
          <cell r="M411">
            <v>45974</v>
          </cell>
          <cell r="N411">
            <v>100</v>
          </cell>
          <cell r="O411">
            <v>2.9892371332254042</v>
          </cell>
        </row>
        <row r="412">
          <cell r="C412" t="str">
            <v>IN1520150088</v>
          </cell>
          <cell r="D412" t="str">
            <v>8.15% Gujarat 26-11-2025</v>
          </cell>
          <cell r="E412" t="str">
            <v>SDL</v>
          </cell>
          <cell r="F412">
            <v>45987</v>
          </cell>
          <cell r="G412">
            <v>102.2754</v>
          </cell>
          <cell r="H412">
            <v>7.3784000000000002E-2</v>
          </cell>
          <cell r="I412">
            <v>2.9177830561743727</v>
          </cell>
          <cell r="J412" t="str">
            <v>Sovereign</v>
          </cell>
          <cell r="L412" t="str">
            <v>Maturity</v>
          </cell>
          <cell r="M412">
            <v>45987</v>
          </cell>
          <cell r="N412">
            <v>100</v>
          </cell>
          <cell r="O412">
            <v>3.0254259086827573</v>
          </cell>
        </row>
        <row r="413">
          <cell r="C413" t="str">
            <v>IN2220150139</v>
          </cell>
          <cell r="D413" t="str">
            <v>8.15% Maharashtra 26-11-2025</v>
          </cell>
          <cell r="E413" t="str">
            <v>SDL</v>
          </cell>
          <cell r="F413">
            <v>45987</v>
          </cell>
          <cell r="G413">
            <v>102.24420000000001</v>
          </cell>
          <cell r="H413">
            <v>7.3887999999999995E-2</v>
          </cell>
          <cell r="I413">
            <v>2.9175695882120651</v>
          </cell>
          <cell r="J413" t="str">
            <v>Sovereign</v>
          </cell>
          <cell r="L413" t="str">
            <v>Maturity</v>
          </cell>
          <cell r="M413">
            <v>45987</v>
          </cell>
          <cell r="N413">
            <v>100</v>
          </cell>
          <cell r="O413">
            <v>3.0253562790789719</v>
          </cell>
        </row>
        <row r="414">
          <cell r="C414" t="str">
            <v>IN1920150043</v>
          </cell>
          <cell r="D414" t="str">
            <v>8.16% Karnataka SDL 26-11-2025</v>
          </cell>
          <cell r="E414" t="str">
            <v>SDL</v>
          </cell>
          <cell r="F414">
            <v>45987</v>
          </cell>
          <cell r="G414">
            <v>102.3057</v>
          </cell>
          <cell r="H414">
            <v>7.3782E-2</v>
          </cell>
          <cell r="I414">
            <v>2.9174461879414553</v>
          </cell>
          <cell r="J414" t="str">
            <v>Sovereign</v>
          </cell>
          <cell r="L414" t="str">
            <v>Maturity</v>
          </cell>
          <cell r="M414">
            <v>45987</v>
          </cell>
          <cell r="N414">
            <v>100</v>
          </cell>
          <cell r="O414">
            <v>3.0250736952608035</v>
          </cell>
        </row>
        <row r="415">
          <cell r="C415" t="str">
            <v>IN2020150115</v>
          </cell>
          <cell r="D415" t="str">
            <v>8.17% Kerala 26-11-2025</v>
          </cell>
          <cell r="E415" t="str">
            <v>SDL</v>
          </cell>
          <cell r="F415">
            <v>45987</v>
          </cell>
          <cell r="G415">
            <v>102.29949999999999</v>
          </cell>
          <cell r="H415">
            <v>7.3900999999999994E-2</v>
          </cell>
          <cell r="I415">
            <v>2.9168610868131788</v>
          </cell>
          <cell r="J415" t="str">
            <v>Sovereign</v>
          </cell>
          <cell r="L415" t="str">
            <v>Maturity</v>
          </cell>
          <cell r="M415">
            <v>45987</v>
          </cell>
          <cell r="N415">
            <v>100</v>
          </cell>
          <cell r="O415">
            <v>3.0246405624014696</v>
          </cell>
        </row>
        <row r="416">
          <cell r="C416" t="str">
            <v>IN3120150146</v>
          </cell>
          <cell r="D416" t="str">
            <v>8.17% Tamil Nadu 26-11-2025</v>
          </cell>
          <cell r="E416" t="str">
            <v>SDL</v>
          </cell>
          <cell r="F416">
            <v>45987</v>
          </cell>
          <cell r="G416">
            <v>102.3001</v>
          </cell>
          <cell r="H416">
            <v>7.3899000000000006E-2</v>
          </cell>
          <cell r="I416">
            <v>2.9168651930547904</v>
          </cell>
          <cell r="J416" t="str">
            <v>Sovereign</v>
          </cell>
          <cell r="L416" t="str">
            <v>Maturity</v>
          </cell>
          <cell r="M416">
            <v>45987</v>
          </cell>
          <cell r="N416">
            <v>100</v>
          </cell>
          <cell r="O416">
            <v>3.0246419035055685</v>
          </cell>
        </row>
        <row r="417">
          <cell r="C417" t="str">
            <v>IN3620150059</v>
          </cell>
          <cell r="D417" t="str">
            <v>8.19% Uttarakhand SDL 26-11-2025</v>
          </cell>
          <cell r="E417" t="str">
            <v>SDL</v>
          </cell>
          <cell r="F417">
            <v>45987</v>
          </cell>
          <cell r="G417">
            <v>102.35899999999999</v>
          </cell>
          <cell r="H417">
            <v>7.3899999999999993E-2</v>
          </cell>
          <cell r="I417">
            <v>2.9161821298778317</v>
          </cell>
          <cell r="J417" t="str">
            <v>Sovereign</v>
          </cell>
          <cell r="L417" t="str">
            <v>Maturity</v>
          </cell>
          <cell r="M417">
            <v>45987</v>
          </cell>
          <cell r="N417">
            <v>100</v>
          </cell>
          <cell r="O417">
            <v>3.0239350595768175</v>
          </cell>
        </row>
        <row r="418">
          <cell r="C418" t="str">
            <v>IN3120150153</v>
          </cell>
          <cell r="D418" t="str">
            <v>8.22% Tamil Nadu 09-12-2025</v>
          </cell>
          <cell r="E418" t="str">
            <v>SDL</v>
          </cell>
          <cell r="F418">
            <v>46000</v>
          </cell>
          <cell r="G418">
            <v>102.47490000000001</v>
          </cell>
          <cell r="H418">
            <v>7.3899000000000006E-2</v>
          </cell>
          <cell r="I418">
            <v>2.9499885497144023</v>
          </cell>
          <cell r="J418" t="str">
            <v>Sovereign</v>
          </cell>
          <cell r="L418" t="str">
            <v>Maturity</v>
          </cell>
          <cell r="M418">
            <v>46000</v>
          </cell>
          <cell r="N418">
            <v>100</v>
          </cell>
          <cell r="O418">
            <v>3.0589891516320744</v>
          </cell>
        </row>
        <row r="419">
          <cell r="C419" t="str">
            <v>IN2220150147</v>
          </cell>
          <cell r="D419" t="str">
            <v>8.21% Maharashtra 09-12-2025</v>
          </cell>
          <cell r="E419" t="str">
            <v>SDL</v>
          </cell>
          <cell r="F419">
            <v>46000</v>
          </cell>
          <cell r="G419">
            <v>102.4483</v>
          </cell>
          <cell r="H419">
            <v>7.3887999999999995E-2</v>
          </cell>
          <cell r="I419">
            <v>2.9503511317549247</v>
          </cell>
          <cell r="J419" t="str">
            <v>Sovereign</v>
          </cell>
          <cell r="L419" t="str">
            <v>Maturity</v>
          </cell>
          <cell r="M419">
            <v>46000</v>
          </cell>
          <cell r="N419">
            <v>100</v>
          </cell>
          <cell r="O419">
            <v>3.059348903966479</v>
          </cell>
        </row>
        <row r="420">
          <cell r="C420" t="str">
            <v>IN1020150091</v>
          </cell>
          <cell r="D420" t="str">
            <v>8.24% Andhra Pradesh SDL 09-12-2025</v>
          </cell>
          <cell r="E420" t="str">
            <v>SDL</v>
          </cell>
          <cell r="F420">
            <v>46000</v>
          </cell>
          <cell r="G420">
            <v>102.5836</v>
          </cell>
          <cell r="H420">
            <v>7.3737999999999998E-2</v>
          </cell>
          <cell r="I420">
            <v>2.9496431744551317</v>
          </cell>
          <cell r="J420" t="str">
            <v>Sovereign</v>
          </cell>
          <cell r="L420" t="str">
            <v>Maturity</v>
          </cell>
          <cell r="M420">
            <v>46000</v>
          </cell>
          <cell r="N420">
            <v>100</v>
          </cell>
          <cell r="O420">
            <v>3.0583935686541182</v>
          </cell>
        </row>
        <row r="421">
          <cell r="C421" t="str">
            <v>IN1620150103</v>
          </cell>
          <cell r="D421" t="str">
            <v>8.27% Haryana 09-12-2025</v>
          </cell>
          <cell r="E421" t="str">
            <v>SDL</v>
          </cell>
          <cell r="F421">
            <v>46000</v>
          </cell>
          <cell r="G421">
            <v>102.624</v>
          </cell>
          <cell r="H421">
            <v>7.3899999999999993E-2</v>
          </cell>
          <cell r="I421">
            <v>2.9482904937623045</v>
          </cell>
          <cell r="J421" t="str">
            <v>Sovereign</v>
          </cell>
          <cell r="L421" t="str">
            <v>Maturity</v>
          </cell>
          <cell r="M421">
            <v>46000</v>
          </cell>
          <cell r="N421">
            <v>100</v>
          </cell>
          <cell r="O421">
            <v>3.0572298275068217</v>
          </cell>
        </row>
        <row r="422">
          <cell r="C422" t="str">
            <v>IN1520150096</v>
          </cell>
          <cell r="D422" t="str">
            <v>8.20% Gujarat 09-12-2025</v>
          </cell>
          <cell r="E422" t="str">
            <v>SDL</v>
          </cell>
          <cell r="F422">
            <v>46000</v>
          </cell>
          <cell r="G422">
            <v>102.45</v>
          </cell>
          <cell r="H422">
            <v>7.3784000000000002E-2</v>
          </cell>
          <cell r="I422">
            <v>2.9509065046519565</v>
          </cell>
          <cell r="J422" t="str">
            <v>Sovereign</v>
          </cell>
          <cell r="L422" t="str">
            <v>Maturity</v>
          </cell>
          <cell r="M422">
            <v>46000</v>
          </cell>
          <cell r="N422">
            <v>100</v>
          </cell>
          <cell r="O422">
            <v>3.0597713474215764</v>
          </cell>
        </row>
        <row r="423">
          <cell r="C423" t="str">
            <v>IN1920150068</v>
          </cell>
          <cell r="D423" t="str">
            <v>8.27% Karnataka SDL 23-12-2025</v>
          </cell>
          <cell r="E423" t="str">
            <v>SDL</v>
          </cell>
          <cell r="F423">
            <v>46014</v>
          </cell>
          <cell r="G423">
            <v>102.6551</v>
          </cell>
          <cell r="H423">
            <v>7.3899999999999993E-2</v>
          </cell>
          <cell r="I423">
            <v>2.9857936413479051</v>
          </cell>
          <cell r="J423" t="str">
            <v>Sovereign</v>
          </cell>
          <cell r="L423" t="str">
            <v>Maturity</v>
          </cell>
          <cell r="M423">
            <v>46014</v>
          </cell>
          <cell r="N423">
            <v>100</v>
          </cell>
          <cell r="O423">
            <v>3.0961187163957105</v>
          </cell>
        </row>
        <row r="424">
          <cell r="C424" t="str">
            <v>IN2220150154</v>
          </cell>
          <cell r="D424" t="str">
            <v>8.26% Maharashtra 23-12-2025</v>
          </cell>
          <cell r="E424" t="str">
            <v>SDL</v>
          </cell>
          <cell r="F424">
            <v>46014</v>
          </cell>
          <cell r="G424">
            <v>102.62860000000001</v>
          </cell>
          <cell r="H424">
            <v>7.3887999999999995E-2</v>
          </cell>
          <cell r="I424">
            <v>2.9861575263907905</v>
          </cell>
          <cell r="J424" t="str">
            <v>Sovereign</v>
          </cell>
          <cell r="L424" t="str">
            <v>Maturity</v>
          </cell>
          <cell r="M424">
            <v>46014</v>
          </cell>
          <cell r="N424">
            <v>100</v>
          </cell>
          <cell r="O424">
            <v>3.0964781300457722</v>
          </cell>
        </row>
        <row r="425">
          <cell r="C425" t="str">
            <v>IN3120150161</v>
          </cell>
          <cell r="D425" t="str">
            <v>8.27% Tamil Nadu 23-12-2025</v>
          </cell>
          <cell r="E425" t="str">
            <v>SDL</v>
          </cell>
          <cell r="F425">
            <v>46014</v>
          </cell>
          <cell r="G425">
            <v>102.6554</v>
          </cell>
          <cell r="H425">
            <v>7.3899000000000006E-2</v>
          </cell>
          <cell r="I425">
            <v>2.9857957324270648</v>
          </cell>
          <cell r="J425" t="str">
            <v>Sovereign</v>
          </cell>
          <cell r="L425" t="str">
            <v>Maturity</v>
          </cell>
          <cell r="M425">
            <v>46014</v>
          </cell>
          <cell r="N425">
            <v>100</v>
          </cell>
          <cell r="O425">
            <v>3.0961193918423784</v>
          </cell>
        </row>
        <row r="426">
          <cell r="C426" t="str">
            <v>IN3320140236</v>
          </cell>
          <cell r="D426" t="str">
            <v>08.65% UP SDL SPL 2025</v>
          </cell>
          <cell r="E426" t="str">
            <v>SDL</v>
          </cell>
          <cell r="F426">
            <v>46022</v>
          </cell>
          <cell r="G426">
            <v>103.1437</v>
          </cell>
          <cell r="H426">
            <v>7.6100000000000001E-2</v>
          </cell>
          <cell r="I426">
            <v>2.9871755754238269</v>
          </cell>
          <cell r="J426" t="str">
            <v>Sovereign</v>
          </cell>
          <cell r="L426" t="str">
            <v>Maturity</v>
          </cell>
          <cell r="M426">
            <v>46022</v>
          </cell>
          <cell r="N426">
            <v>100</v>
          </cell>
          <cell r="O426">
            <v>3.1008376060687035</v>
          </cell>
        </row>
        <row r="427">
          <cell r="C427" t="str">
            <v>IN3120150179</v>
          </cell>
          <cell r="D427" t="str">
            <v>8.27% Tamil Nadu 13-01-2026</v>
          </cell>
          <cell r="E427" t="str">
            <v>SDL</v>
          </cell>
          <cell r="F427">
            <v>46035</v>
          </cell>
          <cell r="G427">
            <v>102.6589</v>
          </cell>
          <cell r="H427">
            <v>7.3999999999999996E-2</v>
          </cell>
          <cell r="I427">
            <v>2.9228112086510967</v>
          </cell>
          <cell r="J427" t="str">
            <v>Sovereign</v>
          </cell>
          <cell r="L427" t="str">
            <v>Maturity</v>
          </cell>
          <cell r="M427">
            <v>46035</v>
          </cell>
          <cell r="N427">
            <v>100</v>
          </cell>
          <cell r="O427">
            <v>3.0309552233711869</v>
          </cell>
        </row>
        <row r="428">
          <cell r="C428" t="str">
            <v>IN1920150076</v>
          </cell>
          <cell r="D428" t="str">
            <v>8.27% Karnataka SDL 13-01-2026</v>
          </cell>
          <cell r="E428" t="str">
            <v>SDL</v>
          </cell>
          <cell r="F428">
            <v>46035</v>
          </cell>
          <cell r="G428">
            <v>102.6589</v>
          </cell>
          <cell r="H428">
            <v>7.3999999999999996E-2</v>
          </cell>
          <cell r="I428">
            <v>2.9228112086510967</v>
          </cell>
          <cell r="J428" t="str">
            <v>Sovereign</v>
          </cell>
          <cell r="L428" t="str">
            <v>Maturity</v>
          </cell>
          <cell r="M428">
            <v>46035</v>
          </cell>
          <cell r="N428">
            <v>100</v>
          </cell>
          <cell r="O428">
            <v>3.0309552233711869</v>
          </cell>
        </row>
        <row r="429">
          <cell r="C429" t="str">
            <v>IN1520150104</v>
          </cell>
          <cell r="D429" t="str">
            <v>8.27% Gujarat 13-01-2026</v>
          </cell>
          <cell r="E429" t="str">
            <v>SDL</v>
          </cell>
          <cell r="F429">
            <v>46035</v>
          </cell>
          <cell r="G429">
            <v>102.59480000000001</v>
          </cell>
          <cell r="H429">
            <v>7.4205999999999994E-2</v>
          </cell>
          <cell r="I429">
            <v>2.9223227072604474</v>
          </cell>
          <cell r="J429" t="str">
            <v>Sovereign</v>
          </cell>
          <cell r="L429" t="str">
            <v>Maturity</v>
          </cell>
          <cell r="M429">
            <v>46035</v>
          </cell>
          <cell r="N429">
            <v>100</v>
          </cell>
          <cell r="O429">
            <v>3.0307496466679322</v>
          </cell>
        </row>
        <row r="430">
          <cell r="C430" t="str">
            <v>IN2920150223</v>
          </cell>
          <cell r="D430" t="str">
            <v>8.30% Rajasthan 13-01-2026</v>
          </cell>
          <cell r="E430" t="str">
            <v>SDL</v>
          </cell>
          <cell r="F430">
            <v>46035</v>
          </cell>
          <cell r="G430">
            <v>102.6885</v>
          </cell>
          <cell r="H430">
            <v>7.4200000000000002E-2</v>
          </cell>
          <cell r="I430">
            <v>2.921054612103795</v>
          </cell>
          <cell r="J430" t="str">
            <v>Sovereign</v>
          </cell>
          <cell r="L430" t="str">
            <v>Maturity</v>
          </cell>
          <cell r="M430">
            <v>46035</v>
          </cell>
          <cell r="N430">
            <v>100</v>
          </cell>
          <cell r="O430">
            <v>3.0294257382128458</v>
          </cell>
        </row>
        <row r="431">
          <cell r="C431" t="str">
            <v>IN2220150162</v>
          </cell>
          <cell r="D431" t="str">
            <v>8.25% Maharashtra 13-01-2026</v>
          </cell>
          <cell r="E431" t="str">
            <v>SDL</v>
          </cell>
          <cell r="F431">
            <v>46035</v>
          </cell>
          <cell r="G431">
            <v>102.5977</v>
          </cell>
          <cell r="H431">
            <v>7.3999999999999996E-2</v>
          </cell>
          <cell r="I431">
            <v>2.9236673343746804</v>
          </cell>
          <cell r="J431" t="str">
            <v>Sovereign</v>
          </cell>
          <cell r="L431" t="str">
            <v>Maturity</v>
          </cell>
          <cell r="M431">
            <v>46035</v>
          </cell>
          <cell r="N431">
            <v>100</v>
          </cell>
          <cell r="O431">
            <v>3.0318430257465434</v>
          </cell>
        </row>
        <row r="432">
          <cell r="C432" t="str">
            <v>IN3520150043</v>
          </cell>
          <cell r="D432" t="str">
            <v>08.32% CHATTISGARH SDL 13-01-2026</v>
          </cell>
          <cell r="E432" t="str">
            <v>SDL</v>
          </cell>
          <cell r="F432">
            <v>46035</v>
          </cell>
          <cell r="G432">
            <v>102.82689999999999</v>
          </cell>
          <cell r="H432">
            <v>7.3952000000000004E-2</v>
          </cell>
          <cell r="I432">
            <v>2.9207897802177216</v>
          </cell>
          <cell r="J432" t="str">
            <v>Sovereign</v>
          </cell>
          <cell r="L432" t="str">
            <v>Maturity</v>
          </cell>
          <cell r="M432">
            <v>46035</v>
          </cell>
          <cell r="N432">
            <v>100</v>
          </cell>
          <cell r="O432">
            <v>3.0287889031310518</v>
          </cell>
        </row>
        <row r="433">
          <cell r="C433" t="str">
            <v>IN1020150117</v>
          </cell>
          <cell r="D433" t="str">
            <v>8.29% Andhra Pradesh SDL 13-01-2026</v>
          </cell>
          <cell r="E433" t="str">
            <v>SDL</v>
          </cell>
          <cell r="F433">
            <v>46035</v>
          </cell>
          <cell r="G433">
            <v>102.68899999999999</v>
          </cell>
          <cell r="H433">
            <v>7.4099999999999999E-2</v>
          </cell>
          <cell r="I433">
            <v>2.921718988006766</v>
          </cell>
          <cell r="J433" t="str">
            <v>Sovereign</v>
          </cell>
          <cell r="L433" t="str">
            <v>Maturity</v>
          </cell>
          <cell r="M433">
            <v>46035</v>
          </cell>
          <cell r="N433">
            <v>100</v>
          </cell>
          <cell r="O433">
            <v>3.029968676512417</v>
          </cell>
        </row>
        <row r="434">
          <cell r="C434" t="str">
            <v>IN2020150149</v>
          </cell>
          <cell r="D434" t="str">
            <v>8.42% Kerala SDL 27-01-2026</v>
          </cell>
          <cell r="E434" t="str">
            <v>SDL</v>
          </cell>
          <cell r="F434">
            <v>46049</v>
          </cell>
          <cell r="G434">
            <v>103.1121</v>
          </cell>
          <cell r="H434">
            <v>7.4099999999999999E-2</v>
          </cell>
          <cell r="I434">
            <v>2.9536879723804486</v>
          </cell>
          <cell r="J434" t="str">
            <v>Sovereign</v>
          </cell>
          <cell r="L434" t="str">
            <v>Maturity</v>
          </cell>
          <cell r="M434">
            <v>46049</v>
          </cell>
          <cell r="N434">
            <v>100</v>
          </cell>
          <cell r="O434">
            <v>3.0631221117571443</v>
          </cell>
        </row>
        <row r="435">
          <cell r="C435" t="str">
            <v>IN1920150084</v>
          </cell>
          <cell r="D435" t="str">
            <v>8.38% Karnataka SDL 27-01-2026</v>
          </cell>
          <cell r="E435" t="str">
            <v>SDL</v>
          </cell>
          <cell r="F435">
            <v>46049</v>
          </cell>
          <cell r="G435">
            <v>103.02</v>
          </cell>
          <cell r="H435">
            <v>7.3999999999999996E-2</v>
          </cell>
          <cell r="I435">
            <v>2.9556240463611094</v>
          </cell>
          <cell r="J435" t="str">
            <v>Sovereign</v>
          </cell>
          <cell r="L435" t="str">
            <v>Maturity</v>
          </cell>
          <cell r="M435">
            <v>46049</v>
          </cell>
          <cell r="N435">
            <v>100</v>
          </cell>
          <cell r="O435">
            <v>3.0649821360764702</v>
          </cell>
        </row>
        <row r="436">
          <cell r="C436" t="str">
            <v>IN1020150125</v>
          </cell>
          <cell r="D436" t="str">
            <v>8.39% Andhra Pradesh SDL 27-01-2026</v>
          </cell>
          <cell r="E436" t="str">
            <v>SDL</v>
          </cell>
          <cell r="F436">
            <v>46049</v>
          </cell>
          <cell r="G436">
            <v>103.0194</v>
          </cell>
          <cell r="H436">
            <v>7.4099999999999999E-2</v>
          </cell>
          <cell r="I436">
            <v>2.9549600437270054</v>
          </cell>
          <cell r="J436" t="str">
            <v>Sovereign</v>
          </cell>
          <cell r="L436" t="str">
            <v>Maturity</v>
          </cell>
          <cell r="M436">
            <v>46049</v>
          </cell>
          <cell r="N436">
            <v>100</v>
          </cell>
          <cell r="O436">
            <v>3.0644413133470909</v>
          </cell>
        </row>
        <row r="437">
          <cell r="C437" t="str">
            <v>IN3120150187</v>
          </cell>
          <cell r="D437" t="str">
            <v>8.38% Tamil Nadu SDL 27-01-2026</v>
          </cell>
          <cell r="E437" t="str">
            <v>SDL</v>
          </cell>
          <cell r="F437">
            <v>46049</v>
          </cell>
          <cell r="G437">
            <v>103.02</v>
          </cell>
          <cell r="H437">
            <v>7.3999999999999996E-2</v>
          </cell>
          <cell r="I437">
            <v>2.9556240463611094</v>
          </cell>
          <cell r="J437" t="str">
            <v>Sovereign</v>
          </cell>
          <cell r="L437" t="str">
            <v>Maturity</v>
          </cell>
          <cell r="M437">
            <v>46049</v>
          </cell>
          <cell r="N437">
            <v>100</v>
          </cell>
          <cell r="O437">
            <v>3.0649821360764702</v>
          </cell>
        </row>
        <row r="438">
          <cell r="C438" t="str">
            <v>IN2120150098</v>
          </cell>
          <cell r="D438" t="str">
            <v>8.39% Madhya Pradesh SDL 27-01-2026</v>
          </cell>
          <cell r="E438" t="str">
            <v>SDL</v>
          </cell>
          <cell r="F438">
            <v>46049</v>
          </cell>
          <cell r="G438">
            <v>102.9649</v>
          </cell>
          <cell r="H438">
            <v>7.4273000000000006E-2</v>
          </cell>
          <cell r="I438">
            <v>2.954545799000095</v>
          </cell>
          <cell r="J438" t="str">
            <v>Sovereign</v>
          </cell>
          <cell r="L438" t="str">
            <v>Maturity</v>
          </cell>
          <cell r="M438">
            <v>46049</v>
          </cell>
          <cell r="N438">
            <v>100</v>
          </cell>
          <cell r="O438">
            <v>3.0642672890646616</v>
          </cell>
        </row>
        <row r="439">
          <cell r="C439" t="str">
            <v>IN2220150170</v>
          </cell>
          <cell r="D439" t="str">
            <v>8.36% Maharashtra SDL 27-01-2026</v>
          </cell>
          <cell r="E439" t="str">
            <v>SDL</v>
          </cell>
          <cell r="F439">
            <v>46049</v>
          </cell>
          <cell r="G439">
            <v>102.95820000000001</v>
          </cell>
          <cell r="H439">
            <v>7.3999999999999996E-2</v>
          </cell>
          <cell r="I439">
            <v>2.9564739690477881</v>
          </cell>
          <cell r="J439" t="str">
            <v>Sovereign</v>
          </cell>
          <cell r="L439" t="str">
            <v>Maturity</v>
          </cell>
          <cell r="M439">
            <v>46049</v>
          </cell>
          <cell r="N439">
            <v>100</v>
          </cell>
          <cell r="O439">
            <v>3.0658635059025561</v>
          </cell>
        </row>
        <row r="440">
          <cell r="C440" t="str">
            <v>IN2920150231</v>
          </cell>
          <cell r="D440" t="str">
            <v>8.38% Rajasthan SDL 27-01-2026</v>
          </cell>
          <cell r="E440" t="str">
            <v>SDL</v>
          </cell>
          <cell r="F440">
            <v>46049</v>
          </cell>
          <cell r="G440">
            <v>102.95699999999999</v>
          </cell>
          <cell r="H440">
            <v>7.4200000000000002E-2</v>
          </cell>
          <cell r="I440">
            <v>2.9551452177733095</v>
          </cell>
          <cell r="J440" t="str">
            <v>Sovereign</v>
          </cell>
          <cell r="L440" t="str">
            <v>Maturity</v>
          </cell>
          <cell r="M440">
            <v>46049</v>
          </cell>
          <cell r="N440">
            <v>100</v>
          </cell>
          <cell r="O440">
            <v>3.064781105352699</v>
          </cell>
        </row>
        <row r="441">
          <cell r="C441" t="str">
            <v>IN2620150051</v>
          </cell>
          <cell r="D441" t="str">
            <v>8.41% Nagaland SDL 27-01-2026</v>
          </cell>
          <cell r="E441" t="str">
            <v>SDL</v>
          </cell>
          <cell r="F441">
            <v>46049</v>
          </cell>
          <cell r="G441">
            <v>103.0235</v>
          </cell>
          <cell r="H441">
            <v>7.4283000000000002E-2</v>
          </cell>
          <cell r="I441">
            <v>2.953673373699091</v>
          </cell>
          <cell r="J441" t="str">
            <v>Sovereign</v>
          </cell>
          <cell r="L441" t="str">
            <v>Maturity</v>
          </cell>
          <cell r="M441">
            <v>46049</v>
          </cell>
          <cell r="N441">
            <v>100</v>
          </cell>
          <cell r="O441">
            <v>3.0633772333083358</v>
          </cell>
        </row>
        <row r="442">
          <cell r="C442" t="str">
            <v>IN1420150089</v>
          </cell>
          <cell r="D442" t="str">
            <v>8.40% Goa SDL 27-01-2026</v>
          </cell>
          <cell r="E442" t="str">
            <v>SDL</v>
          </cell>
          <cell r="F442">
            <v>46049</v>
          </cell>
          <cell r="G442">
            <v>103.0556</v>
          </cell>
          <cell r="H442">
            <v>7.4082999999999996E-2</v>
          </cell>
          <cell r="I442">
            <v>2.9545764553253013</v>
          </cell>
          <cell r="J442" t="str">
            <v>Sovereign</v>
          </cell>
          <cell r="L442" t="str">
            <v>Maturity</v>
          </cell>
          <cell r="M442">
            <v>46049</v>
          </cell>
          <cell r="N442">
            <v>100</v>
          </cell>
          <cell r="O442">
            <v>3.0640183990952332</v>
          </cell>
        </row>
        <row r="443">
          <cell r="C443" t="str">
            <v>IN2220150188</v>
          </cell>
          <cell r="D443" t="str">
            <v>8.47% Maharashtra SDL 10-02-2026</v>
          </cell>
          <cell r="E443" t="str">
            <v>SDL</v>
          </cell>
          <cell r="F443">
            <v>46063</v>
          </cell>
          <cell r="G443">
            <v>103.32380000000001</v>
          </cell>
          <cell r="H443">
            <v>7.3999999999999996E-2</v>
          </cell>
          <cell r="I443">
            <v>2.9866359017583282</v>
          </cell>
          <cell r="J443" t="str">
            <v>Sovereign</v>
          </cell>
          <cell r="L443" t="str">
            <v>Maturity</v>
          </cell>
          <cell r="M443">
            <v>46063</v>
          </cell>
          <cell r="N443">
            <v>100</v>
          </cell>
          <cell r="O443">
            <v>3.0971414301233859</v>
          </cell>
        </row>
        <row r="444">
          <cell r="C444" t="str">
            <v>IN1320150031</v>
          </cell>
          <cell r="D444" t="str">
            <v>8.54% Bihar 10-02-2026</v>
          </cell>
          <cell r="E444" t="str">
            <v>SDL</v>
          </cell>
          <cell r="F444">
            <v>46063</v>
          </cell>
          <cell r="G444">
            <v>103.52549999999999</v>
          </cell>
          <cell r="H444">
            <v>7.4052000000000007E-2</v>
          </cell>
          <cell r="I444">
            <v>2.983561772379085</v>
          </cell>
          <cell r="J444" t="str">
            <v>Sovereign</v>
          </cell>
          <cell r="L444" t="str">
            <v>Maturity</v>
          </cell>
          <cell r="M444">
            <v>46063</v>
          </cell>
          <cell r="N444">
            <v>100</v>
          </cell>
          <cell r="O444">
            <v>3.0940311305631929</v>
          </cell>
        </row>
        <row r="445">
          <cell r="C445" t="str">
            <v>IN4520150132</v>
          </cell>
          <cell r="D445" t="str">
            <v>8.52% Telangana 10-02-2026</v>
          </cell>
          <cell r="E445" t="str">
            <v>SDL</v>
          </cell>
          <cell r="F445">
            <v>46063</v>
          </cell>
          <cell r="G445">
            <v>103.5116</v>
          </cell>
          <cell r="H445">
            <v>7.3899999999999993E-2</v>
          </cell>
          <cell r="I445">
            <v>2.9847702072945448</v>
          </cell>
          <cell r="J445" t="str">
            <v>Sovereign</v>
          </cell>
          <cell r="L445" t="str">
            <v>Maturity</v>
          </cell>
          <cell r="M445">
            <v>46063</v>
          </cell>
          <cell r="N445">
            <v>100</v>
          </cell>
          <cell r="O445">
            <v>3.0950574664540782</v>
          </cell>
        </row>
        <row r="446">
          <cell r="C446" t="str">
            <v>IN3320150375</v>
          </cell>
          <cell r="D446" t="str">
            <v>8.53% Uttar Pradesh SDL 10-02-2026</v>
          </cell>
          <cell r="E446" t="str">
            <v>SDL</v>
          </cell>
          <cell r="F446">
            <v>46063</v>
          </cell>
          <cell r="G446">
            <v>103.479</v>
          </cell>
          <cell r="H446">
            <v>7.4099999999999999E-2</v>
          </cell>
          <cell r="I446">
            <v>2.9838661385611882</v>
          </cell>
          <cell r="J446" t="str">
            <v>Sovereign</v>
          </cell>
          <cell r="L446" t="str">
            <v>Maturity</v>
          </cell>
          <cell r="M446">
            <v>46063</v>
          </cell>
          <cell r="N446">
            <v>100</v>
          </cell>
          <cell r="O446">
            <v>3.0944183789948805</v>
          </cell>
        </row>
        <row r="447">
          <cell r="C447" t="str">
            <v>IN1620150137</v>
          </cell>
          <cell r="D447" t="str">
            <v>8.51% Haryana SDL 10-02-2026</v>
          </cell>
          <cell r="E447" t="str">
            <v>SDL</v>
          </cell>
          <cell r="F447">
            <v>46063</v>
          </cell>
          <cell r="G447">
            <v>103.4731</v>
          </cell>
          <cell r="H447">
            <v>7.3923000000000003E-2</v>
          </cell>
          <cell r="I447">
            <v>2.9851355088046168</v>
          </cell>
          <cell r="J447" t="str">
            <v>Sovereign</v>
          </cell>
          <cell r="L447" t="str">
            <v>Maturity</v>
          </cell>
          <cell r="M447">
            <v>46063</v>
          </cell>
          <cell r="N447">
            <v>100</v>
          </cell>
          <cell r="O447">
            <v>3.0954705949132988</v>
          </cell>
        </row>
        <row r="448">
          <cell r="C448" t="str">
            <v>IN2020150156</v>
          </cell>
          <cell r="D448" t="str">
            <v>8.49% Kerala SDL 10-02-2026</v>
          </cell>
          <cell r="E448" t="str">
            <v>SDL</v>
          </cell>
          <cell r="F448">
            <v>46063</v>
          </cell>
          <cell r="G448">
            <v>103.35429999999999</v>
          </cell>
          <cell r="H448">
            <v>7.4099999999999999E-2</v>
          </cell>
          <cell r="I448">
            <v>2.9855505549669141</v>
          </cell>
          <cell r="J448" t="str">
            <v>Sovereign</v>
          </cell>
          <cell r="L448" t="str">
            <v>Maturity</v>
          </cell>
          <cell r="M448">
            <v>46063</v>
          </cell>
          <cell r="N448">
            <v>100</v>
          </cell>
          <cell r="O448">
            <v>3.0961652030284386</v>
          </cell>
        </row>
        <row r="449">
          <cell r="C449" t="str">
            <v>IN3120150195</v>
          </cell>
          <cell r="D449" t="str">
            <v>8.49% Tamil Nadu SDL 10-02-2026</v>
          </cell>
          <cell r="E449" t="str">
            <v>SDL</v>
          </cell>
          <cell r="F449">
            <v>46063</v>
          </cell>
          <cell r="G449">
            <v>103.3862</v>
          </cell>
          <cell r="H449">
            <v>7.3999999999999996E-2</v>
          </cell>
          <cell r="I449">
            <v>2.9857921149360576</v>
          </cell>
          <cell r="J449" t="str">
            <v>Sovereign</v>
          </cell>
          <cell r="L449" t="str">
            <v>Maturity</v>
          </cell>
          <cell r="M449">
            <v>46063</v>
          </cell>
          <cell r="N449">
            <v>100</v>
          </cell>
          <cell r="O449">
            <v>3.0962664231886916</v>
          </cell>
        </row>
        <row r="450">
          <cell r="C450" t="str">
            <v>IN1320150049</v>
          </cell>
          <cell r="D450" t="str">
            <v>8.82% Bihar 24-02-2026</v>
          </cell>
          <cell r="E450" t="str">
            <v>SDL</v>
          </cell>
          <cell r="F450">
            <v>46077</v>
          </cell>
          <cell r="G450">
            <v>104.4367</v>
          </cell>
          <cell r="H450">
            <v>7.4052000000000007E-2</v>
          </cell>
          <cell r="I450">
            <v>3.0094021447921548</v>
          </cell>
          <cell r="J450" t="str">
            <v>Sovereign</v>
          </cell>
          <cell r="L450" t="str">
            <v>Maturity</v>
          </cell>
          <cell r="M450">
            <v>46077</v>
          </cell>
          <cell r="N450">
            <v>100</v>
          </cell>
          <cell r="O450">
            <v>3.1208282686052291</v>
          </cell>
        </row>
        <row r="451">
          <cell r="C451" t="str">
            <v>IN3320150383</v>
          </cell>
          <cell r="D451" t="str">
            <v>8.83% Uttar Pradesh SDL 24-02-2026</v>
          </cell>
          <cell r="E451" t="str">
            <v>SDL</v>
          </cell>
          <cell r="F451">
            <v>46077</v>
          </cell>
          <cell r="G451">
            <v>104.4526</v>
          </cell>
          <cell r="H451">
            <v>7.4099999999999999E-2</v>
          </cell>
          <cell r="I451">
            <v>3.0088721629716098</v>
          </cell>
          <cell r="J451" t="str">
            <v>Sovereign</v>
          </cell>
          <cell r="L451" t="str">
            <v>Maturity</v>
          </cell>
          <cell r="M451">
            <v>46077</v>
          </cell>
          <cell r="N451">
            <v>100</v>
          </cell>
          <cell r="O451">
            <v>3.1203508766097081</v>
          </cell>
        </row>
        <row r="452">
          <cell r="C452" t="str">
            <v>IN3420150150</v>
          </cell>
          <cell r="D452" t="str">
            <v>8.88% West Bengal SDL 24-02-2026</v>
          </cell>
          <cell r="E452" t="str">
            <v>SDL</v>
          </cell>
          <cell r="F452">
            <v>46077</v>
          </cell>
          <cell r="G452">
            <v>104.5536</v>
          </cell>
          <cell r="H452">
            <v>7.4274000000000007E-2</v>
          </cell>
          <cell r="I452">
            <v>3.0063873844391646</v>
          </cell>
          <cell r="J452" t="str">
            <v>Sovereign</v>
          </cell>
          <cell r="L452" t="str">
            <v>Maturity</v>
          </cell>
          <cell r="M452">
            <v>46077</v>
          </cell>
          <cell r="N452">
            <v>100</v>
          </cell>
          <cell r="O452">
            <v>3.1180355927350818</v>
          </cell>
        </row>
        <row r="453">
          <cell r="C453" t="str">
            <v>IN2020150164</v>
          </cell>
          <cell r="D453" t="str">
            <v>8.69% Kerala SDL 24-02-2026</v>
          </cell>
          <cell r="E453" t="str">
            <v>SDL</v>
          </cell>
          <cell r="F453">
            <v>46077</v>
          </cell>
          <cell r="G453">
            <v>104.0123</v>
          </cell>
          <cell r="H453">
            <v>7.4099999999999999E-2</v>
          </cell>
          <cell r="I453">
            <v>3.014672005589448</v>
          </cell>
          <cell r="J453" t="str">
            <v>Sovereign</v>
          </cell>
          <cell r="L453" t="str">
            <v>Maturity</v>
          </cell>
          <cell r="M453">
            <v>46077</v>
          </cell>
          <cell r="N453">
            <v>100</v>
          </cell>
          <cell r="O453">
            <v>3.126365603396537</v>
          </cell>
        </row>
        <row r="454">
          <cell r="C454" t="str">
            <v>IN3120150203</v>
          </cell>
          <cell r="D454" t="str">
            <v>8.69% Tamil Nadu SDL 24-02-2026</v>
          </cell>
          <cell r="E454" t="str">
            <v>SDL</v>
          </cell>
          <cell r="F454">
            <v>46077</v>
          </cell>
          <cell r="G454">
            <v>104.0445</v>
          </cell>
          <cell r="H454">
            <v>7.3999999999999996E-2</v>
          </cell>
          <cell r="I454">
            <v>3.0149161936440287</v>
          </cell>
          <cell r="J454" t="str">
            <v>Sovereign</v>
          </cell>
          <cell r="L454" t="str">
            <v>Maturity</v>
          </cell>
          <cell r="M454">
            <v>46077</v>
          </cell>
          <cell r="N454">
            <v>100</v>
          </cell>
          <cell r="O454">
            <v>3.1264680928088575</v>
          </cell>
        </row>
        <row r="455">
          <cell r="C455" t="str">
            <v>IN2220150196</v>
          </cell>
          <cell r="D455" t="str">
            <v>8.67% Maharashtra SDL 24-02-2026</v>
          </cell>
          <cell r="E455" t="str">
            <v>SDL</v>
          </cell>
          <cell r="F455">
            <v>46077</v>
          </cell>
          <cell r="G455">
            <v>103.9816</v>
          </cell>
          <cell r="H455">
            <v>7.3999999999999996E-2</v>
          </cell>
          <cell r="I455">
            <v>3.0157489933044692</v>
          </cell>
          <cell r="J455" t="str">
            <v>Sovereign</v>
          </cell>
          <cell r="L455" t="str">
            <v>Maturity</v>
          </cell>
          <cell r="M455">
            <v>46077</v>
          </cell>
          <cell r="N455">
            <v>100</v>
          </cell>
          <cell r="O455">
            <v>3.1273317060567343</v>
          </cell>
        </row>
        <row r="456">
          <cell r="C456" t="str">
            <v>IN3720150074</v>
          </cell>
          <cell r="D456" t="str">
            <v>8.82% Jharkhand SDL 24-02-2026</v>
          </cell>
          <cell r="E456" t="str">
            <v>SDL</v>
          </cell>
          <cell r="F456">
            <v>46077</v>
          </cell>
          <cell r="G456">
            <v>104.3329</v>
          </cell>
          <cell r="H456">
            <v>7.4372999999999995E-2</v>
          </cell>
          <cell r="I456">
            <v>3.0086166877048348</v>
          </cell>
          <cell r="J456" t="str">
            <v>Sovereign</v>
          </cell>
          <cell r="L456" t="str">
            <v>Maturity</v>
          </cell>
          <cell r="M456">
            <v>46077</v>
          </cell>
          <cell r="N456">
            <v>100</v>
          </cell>
          <cell r="O456">
            <v>3.1204966121621709</v>
          </cell>
        </row>
        <row r="457">
          <cell r="C457" t="str">
            <v>IN1920150092</v>
          </cell>
          <cell r="D457" t="str">
            <v>8.67% Karnataka SDL 24-02-2026</v>
          </cell>
          <cell r="E457" t="str">
            <v>SDL</v>
          </cell>
          <cell r="F457">
            <v>46077</v>
          </cell>
          <cell r="G457">
            <v>103.9816</v>
          </cell>
          <cell r="H457">
            <v>7.3999999999999996E-2</v>
          </cell>
          <cell r="I457">
            <v>3.0157489933044692</v>
          </cell>
          <cell r="J457" t="str">
            <v>Sovereign</v>
          </cell>
          <cell r="L457" t="str">
            <v>Maturity</v>
          </cell>
          <cell r="M457">
            <v>46077</v>
          </cell>
          <cell r="N457">
            <v>100</v>
          </cell>
          <cell r="O457">
            <v>3.1273317060567343</v>
          </cell>
        </row>
        <row r="458">
          <cell r="C458" t="str">
            <v>IN2120150106</v>
          </cell>
          <cell r="D458" t="str">
            <v>8.76% Madhya Pradesh SDL 24-02-2026</v>
          </cell>
          <cell r="E458" t="str">
            <v>SDL</v>
          </cell>
          <cell r="F458">
            <v>46077</v>
          </cell>
          <cell r="G458">
            <v>104.17659999999999</v>
          </cell>
          <cell r="H458">
            <v>7.4273000000000006E-2</v>
          </cell>
          <cell r="I458">
            <v>3.0113425641598366</v>
          </cell>
          <cell r="J458" t="str">
            <v>Sovereign</v>
          </cell>
          <cell r="L458" t="str">
            <v>Maturity</v>
          </cell>
          <cell r="M458">
            <v>46077</v>
          </cell>
          <cell r="N458">
            <v>100</v>
          </cell>
          <cell r="O458">
            <v>3.1231732872937581</v>
          </cell>
        </row>
        <row r="459">
          <cell r="C459" t="str">
            <v>IN1320150056</v>
          </cell>
          <cell r="D459" t="str">
            <v>8.60% Bihar SDL 09-03-2026</v>
          </cell>
          <cell r="E459" t="str">
            <v>SDL</v>
          </cell>
          <cell r="F459">
            <v>46090</v>
          </cell>
          <cell r="G459">
            <v>103.78</v>
          </cell>
          <cell r="H459">
            <v>7.4052000000000007E-2</v>
          </cell>
          <cell r="I459">
            <v>3.0587245924987321</v>
          </cell>
          <cell r="J459" t="str">
            <v>Sovereign</v>
          </cell>
          <cell r="L459" t="str">
            <v>Maturity</v>
          </cell>
          <cell r="M459">
            <v>46090</v>
          </cell>
          <cell r="N459">
            <v>100</v>
          </cell>
          <cell r="O459">
            <v>3.1719769292605902</v>
          </cell>
        </row>
        <row r="460">
          <cell r="C460" t="str">
            <v>IN1020150141</v>
          </cell>
          <cell r="D460" t="str">
            <v>8.57% Andhra Pradesh SDL 09-03-2026</v>
          </cell>
          <cell r="E460" t="str">
            <v>SDL</v>
          </cell>
          <cell r="F460">
            <v>46090</v>
          </cell>
          <cell r="G460">
            <v>103.6691</v>
          </cell>
          <cell r="H460">
            <v>7.4099999999999999E-2</v>
          </cell>
          <cell r="I460">
            <v>3.0598637400628697</v>
          </cell>
          <cell r="J460" t="str">
            <v>Sovereign</v>
          </cell>
          <cell r="L460" t="str">
            <v>Maturity</v>
          </cell>
          <cell r="M460">
            <v>46090</v>
          </cell>
          <cell r="N460">
            <v>100</v>
          </cell>
          <cell r="O460">
            <v>3.173231691632199</v>
          </cell>
        </row>
        <row r="461">
          <cell r="C461" t="str">
            <v>IN3120150211</v>
          </cell>
          <cell r="D461" t="str">
            <v>8.53% Tamil Nadu SDL 09-03-2026</v>
          </cell>
          <cell r="E461" t="str">
            <v>SDL</v>
          </cell>
          <cell r="F461">
            <v>46090</v>
          </cell>
          <cell r="G461">
            <v>103.5745</v>
          </cell>
          <cell r="H461">
            <v>7.3999999999999996E-2</v>
          </cell>
          <cell r="I461">
            <v>3.0617892102828868</v>
          </cell>
          <cell r="J461" t="str">
            <v>Sovereign</v>
          </cell>
          <cell r="L461" t="str">
            <v>Maturity</v>
          </cell>
          <cell r="M461">
            <v>46090</v>
          </cell>
          <cell r="N461">
            <v>100</v>
          </cell>
          <cell r="O461">
            <v>3.1750754110633532</v>
          </cell>
        </row>
        <row r="462">
          <cell r="C462" t="str">
            <v>IN2920150264</v>
          </cell>
          <cell r="D462" t="str">
            <v>8.55% Rajasthan SDL 09-03-2026</v>
          </cell>
          <cell r="E462" t="str">
            <v>SDL</v>
          </cell>
          <cell r="F462">
            <v>46090</v>
          </cell>
          <cell r="G462">
            <v>103.57299999999999</v>
          </cell>
          <cell r="H462">
            <v>7.4200000000000002E-2</v>
          </cell>
          <cell r="I462">
            <v>3.0604576452702736</v>
          </cell>
          <cell r="J462" t="str">
            <v>Sovereign</v>
          </cell>
          <cell r="L462" t="str">
            <v>Maturity</v>
          </cell>
          <cell r="M462">
            <v>46090</v>
          </cell>
          <cell r="N462">
            <v>100</v>
          </cell>
          <cell r="O462">
            <v>3.1740006239098006</v>
          </cell>
        </row>
        <row r="463">
          <cell r="C463" t="str">
            <v>IN2220150204</v>
          </cell>
          <cell r="D463" t="str">
            <v>8.51% Maharashtra SDL 09-03-2026</v>
          </cell>
          <cell r="E463" t="str">
            <v>SDL</v>
          </cell>
          <cell r="F463">
            <v>46090</v>
          </cell>
          <cell r="G463">
            <v>103.511</v>
          </cell>
          <cell r="H463">
            <v>7.3999999999999996E-2</v>
          </cell>
          <cell r="I463">
            <v>3.0626307823467562</v>
          </cell>
          <cell r="J463" t="str">
            <v>Sovereign</v>
          </cell>
          <cell r="L463" t="str">
            <v>Maturity</v>
          </cell>
          <cell r="M463">
            <v>46090</v>
          </cell>
          <cell r="N463">
            <v>100</v>
          </cell>
          <cell r="O463">
            <v>3.1759481212935858</v>
          </cell>
        </row>
        <row r="464">
          <cell r="C464" t="str">
            <v>IN3320140129</v>
          </cell>
          <cell r="D464" t="str">
            <v>08.55% UP SDL SPL 2026</v>
          </cell>
          <cell r="E464" t="str">
            <v>SDL</v>
          </cell>
          <cell r="F464">
            <v>46299</v>
          </cell>
          <cell r="G464">
            <v>103.1797</v>
          </cell>
          <cell r="H464">
            <v>7.6558000000000001E-2</v>
          </cell>
          <cell r="I464">
            <v>3.4695950609278143</v>
          </cell>
          <cell r="J464" t="str">
            <v>Sovereign</v>
          </cell>
          <cell r="L464" t="str">
            <v>Maturity</v>
          </cell>
          <cell r="M464">
            <v>46299</v>
          </cell>
          <cell r="N464">
            <v>100</v>
          </cell>
          <cell r="O464">
            <v>3.6024076902650699</v>
          </cell>
        </row>
        <row r="465">
          <cell r="C465" t="str">
            <v>IN3320140111</v>
          </cell>
          <cell r="D465" t="str">
            <v>08.68% UP SDL SPL 2027</v>
          </cell>
          <cell r="E465" t="str">
            <v>SDL</v>
          </cell>
          <cell r="F465">
            <v>46664</v>
          </cell>
          <cell r="G465">
            <v>104.05540000000001</v>
          </cell>
          <cell r="H465">
            <v>7.7226000000000003E-2</v>
          </cell>
          <cell r="I465">
            <v>4.1139978470128487</v>
          </cell>
          <cell r="J465" t="str">
            <v>Sovereign</v>
          </cell>
          <cell r="L465" t="str">
            <v>Maturity</v>
          </cell>
          <cell r="M465">
            <v>46664</v>
          </cell>
          <cell r="N465">
            <v>100</v>
          </cell>
          <cell r="O465">
            <v>4.2728516458795562</v>
          </cell>
        </row>
        <row r="466">
          <cell r="C466" t="str">
            <v>IN3320150227</v>
          </cell>
          <cell r="D466" t="str">
            <v>08.57% UP SDL SPL 2027</v>
          </cell>
          <cell r="E466" t="str">
            <v>SDL</v>
          </cell>
          <cell r="F466">
            <v>46674</v>
          </cell>
          <cell r="G466">
            <v>103.6033</v>
          </cell>
          <cell r="H466">
            <v>7.7226000000000003E-2</v>
          </cell>
          <cell r="I466">
            <v>4.14840512214999</v>
          </cell>
          <cell r="J466" t="str">
            <v>Sovereign</v>
          </cell>
          <cell r="L466" t="str">
            <v>Maturity</v>
          </cell>
          <cell r="M466">
            <v>46674</v>
          </cell>
          <cell r="N466">
            <v>100</v>
          </cell>
          <cell r="O466">
            <v>4.3085874891315674</v>
          </cell>
        </row>
        <row r="467">
          <cell r="C467" t="str">
            <v>IN3320140210</v>
          </cell>
          <cell r="D467" t="str">
            <v>08.67% UP SDL SPL 2027 DEC</v>
          </cell>
          <cell r="E467" t="str">
            <v>SDL</v>
          </cell>
          <cell r="F467">
            <v>46752</v>
          </cell>
          <cell r="G467">
            <v>104.1811</v>
          </cell>
          <cell r="H467">
            <v>7.7226000000000003E-2</v>
          </cell>
          <cell r="I467">
            <v>4.3446990656120885</v>
          </cell>
          <cell r="J467" t="str">
            <v>Sovereign</v>
          </cell>
          <cell r="L467" t="str">
            <v>Maturity</v>
          </cell>
          <cell r="M467">
            <v>46752</v>
          </cell>
          <cell r="N467">
            <v>100</v>
          </cell>
          <cell r="O467">
            <v>4.5124609306325683</v>
          </cell>
        </row>
        <row r="468">
          <cell r="C468" t="str">
            <v>IN3320140103</v>
          </cell>
          <cell r="D468" t="str">
            <v>08.61% UP SDL SPL 2028</v>
          </cell>
          <cell r="E468" t="str">
            <v>SDL</v>
          </cell>
          <cell r="F468">
            <v>47030</v>
          </cell>
          <cell r="G468">
            <v>103.2931</v>
          </cell>
          <cell r="H468">
            <v>7.9283000000000006E-2</v>
          </cell>
          <cell r="I468">
            <v>4.7115586992284664</v>
          </cell>
          <cell r="J468" t="str">
            <v>Sovereign</v>
          </cell>
          <cell r="L468" t="str">
            <v>Maturity</v>
          </cell>
          <cell r="M468">
            <v>47030</v>
          </cell>
          <cell r="N468">
            <v>100</v>
          </cell>
          <cell r="O468">
            <v>4.8983319534039325</v>
          </cell>
        </row>
        <row r="469">
          <cell r="C469" t="str">
            <v>IN3320150235</v>
          </cell>
          <cell r="D469" t="str">
            <v>08.35% UP SDL SPL 2028</v>
          </cell>
          <cell r="E469" t="str">
            <v>SDL</v>
          </cell>
          <cell r="F469">
            <v>47040</v>
          </cell>
          <cell r="G469">
            <v>102.0373</v>
          </cell>
          <cell r="H469">
            <v>7.9283000000000006E-2</v>
          </cell>
          <cell r="I469">
            <v>4.7616633248550979</v>
          </cell>
          <cell r="J469" t="str">
            <v>Sovereign</v>
          </cell>
          <cell r="L469" t="str">
            <v>Maturity</v>
          </cell>
          <cell r="M469">
            <v>47040</v>
          </cell>
          <cell r="N469">
            <v>100</v>
          </cell>
          <cell r="O469">
            <v>4.9504228015473419</v>
          </cell>
        </row>
        <row r="470">
          <cell r="C470" t="str">
            <v>IN2920130183</v>
          </cell>
          <cell r="D470" t="str">
            <v>10.03% Rajasthan SDL 18-10-2028</v>
          </cell>
          <cell r="E470" t="str">
            <v>SDL</v>
          </cell>
          <cell r="F470">
            <v>47044</v>
          </cell>
          <cell r="G470">
            <v>110.3989</v>
          </cell>
          <cell r="H470">
            <v>7.8982999999999998E-2</v>
          </cell>
          <cell r="I470">
            <v>4.6327965305745726</v>
          </cell>
          <cell r="J470" t="str">
            <v>Sovereign</v>
          </cell>
          <cell r="L470" t="str">
            <v>Maturity</v>
          </cell>
          <cell r="M470">
            <v>47044</v>
          </cell>
          <cell r="N470">
            <v>100</v>
          </cell>
          <cell r="O470">
            <v>4.8157526147617586</v>
          </cell>
        </row>
        <row r="471">
          <cell r="C471" t="str">
            <v>IN2920140141</v>
          </cell>
          <cell r="D471" t="str">
            <v>9.16% Rajasthan SDL 18-10-2028</v>
          </cell>
          <cell r="E471" t="str">
            <v>SDL</v>
          </cell>
          <cell r="F471">
            <v>47044</v>
          </cell>
          <cell r="G471">
            <v>106.1474</v>
          </cell>
          <cell r="H471">
            <v>7.8982999999999998E-2</v>
          </cell>
          <cell r="I471">
            <v>4.7032040472828012</v>
          </cell>
          <cell r="J471" t="str">
            <v>Sovereign</v>
          </cell>
          <cell r="L471" t="str">
            <v>Maturity</v>
          </cell>
          <cell r="M471">
            <v>47044</v>
          </cell>
          <cell r="N471">
            <v>100</v>
          </cell>
          <cell r="O471">
            <v>4.8889406299160703</v>
          </cell>
        </row>
        <row r="472">
          <cell r="C472" t="str">
            <v>IN2920140216</v>
          </cell>
          <cell r="D472" t="str">
            <v>8.45% RAJASTHAN SPL BOND 2028</v>
          </cell>
          <cell r="E472" t="str">
            <v>SDL</v>
          </cell>
          <cell r="F472">
            <v>47044</v>
          </cell>
          <cell r="G472">
            <v>102.6777</v>
          </cell>
          <cell r="H472">
            <v>7.8982999999999998E-2</v>
          </cell>
          <cell r="I472">
            <v>4.7650878689118841</v>
          </cell>
          <cell r="J472" t="str">
            <v>Sovereign</v>
          </cell>
          <cell r="L472" t="str">
            <v>Maturity</v>
          </cell>
          <cell r="M472">
            <v>47044</v>
          </cell>
          <cell r="N472">
            <v>100</v>
          </cell>
          <cell r="O472">
            <v>4.9532683364870183</v>
          </cell>
        </row>
        <row r="473">
          <cell r="C473" t="str">
            <v>IN2920150132</v>
          </cell>
          <cell r="D473" t="str">
            <v>08.41% RJ SDL SPL 2028</v>
          </cell>
          <cell r="E473" t="str">
            <v>SDL</v>
          </cell>
          <cell r="F473">
            <v>47044</v>
          </cell>
          <cell r="G473">
            <v>102.4823</v>
          </cell>
          <cell r="H473">
            <v>7.8982999999999998E-2</v>
          </cell>
          <cell r="I473">
            <v>4.7687019744689572</v>
          </cell>
          <cell r="J473" t="str">
            <v>Sovereign</v>
          </cell>
          <cell r="L473" t="str">
            <v>Maturity</v>
          </cell>
          <cell r="M473">
            <v>47044</v>
          </cell>
          <cell r="N473">
            <v>100</v>
          </cell>
          <cell r="O473">
            <v>4.9570251684936979</v>
          </cell>
        </row>
        <row r="474">
          <cell r="C474" t="str">
            <v>IN3320140202</v>
          </cell>
          <cell r="D474" t="str">
            <v>08.61% UP SDL SPL 2028 DEC</v>
          </cell>
          <cell r="E474" t="str">
            <v>SDL</v>
          </cell>
          <cell r="F474">
            <v>47118</v>
          </cell>
          <cell r="G474">
            <v>103.41119999999999</v>
          </cell>
          <cell r="H474">
            <v>7.9283000000000006E-2</v>
          </cell>
          <cell r="I474">
            <v>4.9413387617681863</v>
          </cell>
          <cell r="J474" t="str">
            <v>Sovereign</v>
          </cell>
          <cell r="L474" t="str">
            <v>Maturity</v>
          </cell>
          <cell r="M474">
            <v>47118</v>
          </cell>
          <cell r="N474">
            <v>100</v>
          </cell>
          <cell r="O474">
            <v>5.1372208422928205</v>
          </cell>
        </row>
        <row r="475">
          <cell r="C475" t="str">
            <v>IN1020140126</v>
          </cell>
          <cell r="D475" t="str">
            <v>08.49% AP SDL SPL 2029</v>
          </cell>
          <cell r="E475" t="str">
            <v>SDL</v>
          </cell>
          <cell r="F475">
            <v>47152</v>
          </cell>
          <cell r="G475">
            <v>102.99769999999999</v>
          </cell>
          <cell r="H475">
            <v>7.8954999999999997E-2</v>
          </cell>
          <cell r="I475">
            <v>4.8461124124727686</v>
          </cell>
          <cell r="J475" t="str">
            <v>Sovereign</v>
          </cell>
          <cell r="L475" t="str">
            <v>Maturity</v>
          </cell>
          <cell r="M475">
            <v>47152</v>
          </cell>
          <cell r="N475">
            <v>100</v>
          </cell>
          <cell r="O475">
            <v>5.0374248152361627</v>
          </cell>
        </row>
        <row r="476">
          <cell r="C476" t="str">
            <v>IN1820150085</v>
          </cell>
          <cell r="D476" t="str">
            <v>08.45% JK SDL SPL 2023</v>
          </cell>
          <cell r="E476" t="str">
            <v>SDL</v>
          </cell>
          <cell r="F476">
            <v>45015</v>
          </cell>
          <cell r="G476">
            <v>101.4192</v>
          </cell>
          <cell r="H476">
            <v>6.4578999999999998E-2</v>
          </cell>
          <cell r="I476">
            <v>0.70708582455903612</v>
          </cell>
          <cell r="J476" t="str">
            <v>Sovereign</v>
          </cell>
          <cell r="L476" t="str">
            <v>Maturity</v>
          </cell>
          <cell r="M476">
            <v>45015</v>
          </cell>
          <cell r="N476">
            <v>100</v>
          </cell>
          <cell r="O476">
            <v>0.72991727229113523</v>
          </cell>
        </row>
        <row r="477">
          <cell r="C477" t="str">
            <v>IN1820150093</v>
          </cell>
          <cell r="D477" t="str">
            <v>08.50% JK SDL SPL 2024</v>
          </cell>
          <cell r="E477" t="str">
            <v>SDL</v>
          </cell>
          <cell r="F477">
            <v>45381</v>
          </cell>
          <cell r="G477">
            <v>102.04300000000001</v>
          </cell>
          <cell r="H477">
            <v>7.2246000000000005E-2</v>
          </cell>
          <cell r="I477">
            <v>1.5756088889475153</v>
          </cell>
          <cell r="J477" t="str">
            <v>Sovereign</v>
          </cell>
          <cell r="L477" t="str">
            <v>Maturity</v>
          </cell>
          <cell r="M477">
            <v>45381</v>
          </cell>
          <cell r="N477">
            <v>100</v>
          </cell>
          <cell r="O477">
            <v>1.6325246088429661</v>
          </cell>
        </row>
        <row r="478">
          <cell r="C478" t="str">
            <v>IN1820150101</v>
          </cell>
          <cell r="D478" t="str">
            <v>08.50% JK SDL SPL 2025</v>
          </cell>
          <cell r="E478" t="str">
            <v>SDL</v>
          </cell>
          <cell r="F478">
            <v>45746</v>
          </cell>
          <cell r="G478">
            <v>102.51560000000001</v>
          </cell>
          <cell r="H478">
            <v>7.4633000000000005E-2</v>
          </cell>
          <cell r="I478">
            <v>2.3762075991277785</v>
          </cell>
          <cell r="J478" t="str">
            <v>Sovereign</v>
          </cell>
          <cell r="L478" t="str">
            <v>Maturity</v>
          </cell>
          <cell r="M478">
            <v>45746</v>
          </cell>
          <cell r="N478">
            <v>100</v>
          </cell>
          <cell r="O478">
            <v>2.4648793500006301</v>
          </cell>
        </row>
        <row r="479">
          <cell r="C479" t="str">
            <v>IN1820150119</v>
          </cell>
          <cell r="D479" t="str">
            <v>08.22% JK SDL SPL 2026</v>
          </cell>
          <cell r="E479" t="str">
            <v>SDL</v>
          </cell>
          <cell r="F479">
            <v>46111</v>
          </cell>
          <cell r="G479">
            <v>102.19970000000001</v>
          </cell>
          <cell r="H479">
            <v>7.5299000000000005E-2</v>
          </cell>
          <cell r="I479">
            <v>3.1280050184710961</v>
          </cell>
          <cell r="J479" t="str">
            <v>Sovereign</v>
          </cell>
          <cell r="L479" t="str">
            <v>Maturity</v>
          </cell>
          <cell r="M479">
            <v>46111</v>
          </cell>
          <cell r="N479">
            <v>100</v>
          </cell>
          <cell r="O479">
            <v>3.2457728434140241</v>
          </cell>
        </row>
        <row r="480">
          <cell r="C480" t="str">
            <v>IN1820150127</v>
          </cell>
          <cell r="D480" t="str">
            <v>08.45% JK SDL SPL 2027</v>
          </cell>
          <cell r="E480" t="str">
            <v>SDL</v>
          </cell>
          <cell r="F480">
            <v>46476</v>
          </cell>
          <cell r="G480">
            <v>102.7347</v>
          </cell>
          <cell r="H480">
            <v>7.7457999999999999E-2</v>
          </cell>
          <cell r="I480">
            <v>3.7962903310318605</v>
          </cell>
          <cell r="J480" t="str">
            <v>Sovereign</v>
          </cell>
          <cell r="L480" t="str">
            <v>Maturity</v>
          </cell>
          <cell r="M480">
            <v>46476</v>
          </cell>
          <cell r="N480">
            <v>100</v>
          </cell>
          <cell r="O480">
            <v>3.9433168592623935</v>
          </cell>
        </row>
        <row r="481">
          <cell r="C481" t="str">
            <v>IN1820150135</v>
          </cell>
          <cell r="D481" t="str">
            <v>08.65% JK SDL SPL 2028</v>
          </cell>
          <cell r="E481" t="str">
            <v>SDL</v>
          </cell>
          <cell r="F481">
            <v>46842</v>
          </cell>
          <cell r="G481">
            <v>103.3999</v>
          </cell>
          <cell r="H481">
            <v>7.8982999999999998E-2</v>
          </cell>
          <cell r="I481">
            <v>4.4043682675425533</v>
          </cell>
          <cell r="J481" t="str">
            <v>Sovereign</v>
          </cell>
          <cell r="L481" t="str">
            <v>Maturity</v>
          </cell>
          <cell r="M481">
            <v>46842</v>
          </cell>
          <cell r="N481">
            <v>100</v>
          </cell>
          <cell r="O481">
            <v>4.5783033769802097</v>
          </cell>
        </row>
        <row r="482">
          <cell r="C482" t="str">
            <v>IN1820150143</v>
          </cell>
          <cell r="D482" t="str">
            <v>08.48% JK SDL SPL 2029</v>
          </cell>
          <cell r="E482" t="str">
            <v>SDL</v>
          </cell>
          <cell r="F482">
            <v>47207</v>
          </cell>
          <cell r="G482">
            <v>102.887</v>
          </cell>
          <cell r="H482">
            <v>7.9157000000000005E-2</v>
          </cell>
          <cell r="I482">
            <v>4.998030327500242</v>
          </cell>
          <cell r="J482" t="str">
            <v>Sovereign</v>
          </cell>
          <cell r="L482" t="str">
            <v>Maturity</v>
          </cell>
          <cell r="M482">
            <v>47207</v>
          </cell>
          <cell r="N482">
            <v>100</v>
          </cell>
          <cell r="O482">
            <v>5.1958448708172105</v>
          </cell>
        </row>
        <row r="483">
          <cell r="C483" t="str">
            <v>IN1820150150</v>
          </cell>
          <cell r="D483" t="str">
            <v>08.62% JK SDL SPL 2030</v>
          </cell>
          <cell r="E483" t="str">
            <v>SDL</v>
          </cell>
          <cell r="F483">
            <v>47572</v>
          </cell>
          <cell r="G483">
            <v>103.84699999999999</v>
          </cell>
          <cell r="H483">
            <v>7.9421000000000005E-2</v>
          </cell>
          <cell r="I483">
            <v>5.5164411471734978</v>
          </cell>
          <cell r="J483" t="str">
            <v>Sovereign</v>
          </cell>
          <cell r="L483" t="str">
            <v>Maturity</v>
          </cell>
          <cell r="M483">
            <v>47572</v>
          </cell>
          <cell r="N483">
            <v>100</v>
          </cell>
          <cell r="O483">
            <v>5.7355017833483304</v>
          </cell>
        </row>
        <row r="484">
          <cell r="C484" t="str">
            <v>IN1820150168</v>
          </cell>
          <cell r="D484" t="str">
            <v>08.72% JK SDL SPL 2031</v>
          </cell>
          <cell r="E484" t="str">
            <v>SDL</v>
          </cell>
          <cell r="F484">
            <v>47937</v>
          </cell>
          <cell r="G484">
            <v>104.6219</v>
          </cell>
          <cell r="H484">
            <v>7.9727999999999993E-2</v>
          </cell>
          <cell r="I484">
            <v>5.9935912708822841</v>
          </cell>
          <cell r="J484" t="str">
            <v>Sovereign</v>
          </cell>
          <cell r="L484" t="str">
            <v>Maturity</v>
          </cell>
          <cell r="M484">
            <v>47937</v>
          </cell>
          <cell r="N484">
            <v>100</v>
          </cell>
          <cell r="O484">
            <v>6.2325197933047347</v>
          </cell>
        </row>
        <row r="485">
          <cell r="C485" t="str">
            <v>IN1520150112</v>
          </cell>
          <cell r="D485" t="str">
            <v>8.26% Gujarat 13-01-2031</v>
          </cell>
          <cell r="E485" t="str">
            <v>SDL</v>
          </cell>
          <cell r="F485">
            <v>47861</v>
          </cell>
          <cell r="G485">
            <v>103.0827</v>
          </cell>
          <cell r="H485">
            <v>7.7586000000000002E-2</v>
          </cell>
          <cell r="I485">
            <v>5.8739329324341893</v>
          </cell>
          <cell r="J485" t="str">
            <v>Sovereign</v>
          </cell>
          <cell r="L485" t="str">
            <v>Maturity</v>
          </cell>
          <cell r="M485">
            <v>47861</v>
          </cell>
          <cell r="N485">
            <v>100</v>
          </cell>
          <cell r="O485">
            <v>6.1018004126821097</v>
          </cell>
        </row>
        <row r="486">
          <cell r="C486" t="str">
            <v>IN2820150182</v>
          </cell>
          <cell r="D486" t="str">
            <v>08.45% PN SDL SPL 2023</v>
          </cell>
          <cell r="E486" t="str">
            <v>SDL</v>
          </cell>
          <cell r="F486">
            <v>45015</v>
          </cell>
          <cell r="G486">
            <v>101.4192</v>
          </cell>
          <cell r="H486">
            <v>6.4578999999999998E-2</v>
          </cell>
          <cell r="I486">
            <v>0.70708582455903612</v>
          </cell>
          <cell r="J486" t="str">
            <v>Sovereign</v>
          </cell>
          <cell r="L486" t="str">
            <v>Maturity</v>
          </cell>
          <cell r="M486">
            <v>45015</v>
          </cell>
          <cell r="N486">
            <v>100</v>
          </cell>
          <cell r="O486">
            <v>0.72991727229113523</v>
          </cell>
        </row>
        <row r="487">
          <cell r="C487" t="str">
            <v>IN2820150190</v>
          </cell>
          <cell r="D487" t="str">
            <v>08.50% PN SDL SPL 2024</v>
          </cell>
          <cell r="E487" t="str">
            <v>SDL</v>
          </cell>
          <cell r="F487">
            <v>45381</v>
          </cell>
          <cell r="G487">
            <v>102.0599</v>
          </cell>
          <cell r="H487">
            <v>7.2142999999999999E-2</v>
          </cell>
          <cell r="I487">
            <v>1.5756991435611283</v>
          </cell>
          <cell r="J487" t="str">
            <v>Sovereign</v>
          </cell>
          <cell r="L487" t="str">
            <v>Maturity</v>
          </cell>
          <cell r="M487">
            <v>45381</v>
          </cell>
          <cell r="N487">
            <v>100</v>
          </cell>
          <cell r="O487">
            <v>1.6325369752180936</v>
          </cell>
        </row>
        <row r="488">
          <cell r="C488" t="str">
            <v>IN2820150208</v>
          </cell>
          <cell r="D488" t="str">
            <v>08.50% PN SDL SPL 2025</v>
          </cell>
          <cell r="E488" t="str">
            <v>SDL</v>
          </cell>
          <cell r="F488">
            <v>45746</v>
          </cell>
          <cell r="G488">
            <v>102.58369999999999</v>
          </cell>
          <cell r="H488">
            <v>7.4358999999999995E-2</v>
          </cell>
          <cell r="I488">
            <v>2.3766359155403123</v>
          </cell>
          <cell r="J488" t="str">
            <v>Sovereign</v>
          </cell>
          <cell r="L488" t="str">
            <v>Maturity</v>
          </cell>
          <cell r="M488">
            <v>45746</v>
          </cell>
          <cell r="N488">
            <v>100</v>
          </cell>
          <cell r="O488">
            <v>2.4649980505621429</v>
          </cell>
        </row>
        <row r="489">
          <cell r="C489" t="str">
            <v>IN2820150216</v>
          </cell>
          <cell r="D489" t="str">
            <v>08.22% PN SDL SPL 2026</v>
          </cell>
          <cell r="E489" t="str">
            <v>SDL</v>
          </cell>
          <cell r="F489">
            <v>46111</v>
          </cell>
          <cell r="G489">
            <v>102.2062</v>
          </cell>
          <cell r="H489">
            <v>7.5278999999999999E-2</v>
          </cell>
          <cell r="I489">
            <v>3.1280543656375106</v>
          </cell>
          <cell r="J489" t="str">
            <v>Sovereign</v>
          </cell>
          <cell r="L489" t="str">
            <v>Maturity</v>
          </cell>
          <cell r="M489">
            <v>46111</v>
          </cell>
          <cell r="N489">
            <v>100</v>
          </cell>
          <cell r="O489">
            <v>3.2457927679329237</v>
          </cell>
        </row>
        <row r="490">
          <cell r="C490" t="str">
            <v>IN2820150224</v>
          </cell>
          <cell r="D490" t="str">
            <v>08.45% PN SDL SPL 2027</v>
          </cell>
          <cell r="E490" t="str">
            <v>SDL</v>
          </cell>
          <cell r="F490">
            <v>46476</v>
          </cell>
          <cell r="G490">
            <v>102.7745</v>
          </cell>
          <cell r="H490">
            <v>7.7357999999999996E-2</v>
          </cell>
          <cell r="I490">
            <v>3.7966562884108148</v>
          </cell>
          <cell r="J490" t="str">
            <v>Sovereign</v>
          </cell>
          <cell r="L490" t="str">
            <v>Maturity</v>
          </cell>
          <cell r="M490">
            <v>46476</v>
          </cell>
          <cell r="N490">
            <v>100</v>
          </cell>
          <cell r="O490">
            <v>3.9435071569902562</v>
          </cell>
        </row>
        <row r="491">
          <cell r="C491" t="str">
            <v>IN2820150232</v>
          </cell>
          <cell r="D491" t="str">
            <v>08.65% PN SDL SPL 2028</v>
          </cell>
          <cell r="E491" t="str">
            <v>SDL</v>
          </cell>
          <cell r="F491">
            <v>46842</v>
          </cell>
          <cell r="G491">
            <v>103.3999</v>
          </cell>
          <cell r="H491">
            <v>7.8982999999999998E-2</v>
          </cell>
          <cell r="I491">
            <v>4.4043682675425533</v>
          </cell>
          <cell r="J491" t="str">
            <v>Sovereign</v>
          </cell>
          <cell r="L491" t="str">
            <v>Maturity</v>
          </cell>
          <cell r="M491">
            <v>46842</v>
          </cell>
          <cell r="N491">
            <v>100</v>
          </cell>
          <cell r="O491">
            <v>4.5783033769802097</v>
          </cell>
        </row>
        <row r="492">
          <cell r="C492" t="str">
            <v>IN2820150240</v>
          </cell>
          <cell r="D492" t="str">
            <v>08.48% PN SDL SPL 2029</v>
          </cell>
          <cell r="E492" t="str">
            <v>SDL</v>
          </cell>
          <cell r="F492">
            <v>47207</v>
          </cell>
          <cell r="G492">
            <v>102.887</v>
          </cell>
          <cell r="H492">
            <v>7.9157000000000005E-2</v>
          </cell>
          <cell r="I492">
            <v>4.998030327500242</v>
          </cell>
          <cell r="J492" t="str">
            <v>Sovereign</v>
          </cell>
          <cell r="L492" t="str">
            <v>Maturity</v>
          </cell>
          <cell r="M492">
            <v>47207</v>
          </cell>
          <cell r="N492">
            <v>100</v>
          </cell>
          <cell r="O492">
            <v>5.1958448708172105</v>
          </cell>
        </row>
        <row r="493">
          <cell r="C493" t="str">
            <v>IN2820150257</v>
          </cell>
          <cell r="D493" t="str">
            <v>08.62% PN SDL SPL 2030</v>
          </cell>
          <cell r="E493" t="str">
            <v>SDL</v>
          </cell>
          <cell r="F493">
            <v>47572</v>
          </cell>
          <cell r="G493">
            <v>103.8265</v>
          </cell>
          <cell r="H493">
            <v>7.9455999999999999E-2</v>
          </cell>
          <cell r="I493">
            <v>5.5161266102248767</v>
          </cell>
          <cell r="J493" t="str">
            <v>Sovereign</v>
          </cell>
          <cell r="L493" t="str">
            <v>Maturity</v>
          </cell>
          <cell r="M493">
            <v>47572</v>
          </cell>
          <cell r="N493">
            <v>100</v>
          </cell>
          <cell r="O493">
            <v>5.7352712881958903</v>
          </cell>
        </row>
        <row r="494">
          <cell r="C494" t="str">
            <v>IN2820150265</v>
          </cell>
          <cell r="D494" t="str">
            <v>08.72% PN SDL SPL 2031</v>
          </cell>
          <cell r="E494" t="str">
            <v>SDL</v>
          </cell>
          <cell r="F494">
            <v>47937</v>
          </cell>
          <cell r="G494">
            <v>104.8899</v>
          </cell>
          <cell r="H494">
            <v>7.9310000000000005E-2</v>
          </cell>
          <cell r="I494">
            <v>5.998328449430085</v>
          </cell>
          <cell r="J494" t="str">
            <v>Sovereign</v>
          </cell>
          <cell r="L494" t="str">
            <v>Maturity</v>
          </cell>
          <cell r="M494">
            <v>47937</v>
          </cell>
          <cell r="N494">
            <v>100</v>
          </cell>
          <cell r="O494">
            <v>6.2361921640922349</v>
          </cell>
        </row>
        <row r="495">
          <cell r="C495" t="str">
            <v>IN2920150322</v>
          </cell>
          <cell r="D495" t="str">
            <v>08.39% RJ SDL SPL 2023</v>
          </cell>
          <cell r="E495" t="str">
            <v>SDL</v>
          </cell>
          <cell r="F495">
            <v>45000</v>
          </cell>
          <cell r="G495">
            <v>101.3841</v>
          </cell>
          <cell r="H495">
            <v>6.3377000000000003E-2</v>
          </cell>
          <cell r="I495">
            <v>0.66724903410853287</v>
          </cell>
          <cell r="J495" t="str">
            <v>Sovereign</v>
          </cell>
          <cell r="L495" t="str">
            <v>Maturity</v>
          </cell>
          <cell r="M495">
            <v>45000</v>
          </cell>
          <cell r="N495">
            <v>100</v>
          </cell>
          <cell r="O495">
            <v>0.68839315512588106</v>
          </cell>
        </row>
        <row r="496">
          <cell r="C496" t="str">
            <v>IN1320150072</v>
          </cell>
          <cell r="D496" t="str">
            <v>08.45% BR SDL SPL 2023</v>
          </cell>
          <cell r="E496" t="str">
            <v>SDL</v>
          </cell>
          <cell r="F496">
            <v>45015</v>
          </cell>
          <cell r="G496">
            <v>101.41930000000001</v>
          </cell>
          <cell r="H496">
            <v>6.4577999999999997E-2</v>
          </cell>
          <cell r="I496">
            <v>0.70708617608800428</v>
          </cell>
          <cell r="J496" t="str">
            <v>Sovereign</v>
          </cell>
          <cell r="L496" t="str">
            <v>Maturity</v>
          </cell>
          <cell r="M496">
            <v>45015</v>
          </cell>
          <cell r="N496">
            <v>100</v>
          </cell>
          <cell r="O496">
            <v>0.72991728162770986</v>
          </cell>
        </row>
        <row r="497">
          <cell r="C497" t="str">
            <v>IN1520160012</v>
          </cell>
          <cell r="D497" t="str">
            <v>8.00% Gujarat SDL 20-04-2026</v>
          </cell>
          <cell r="E497" t="str">
            <v>SDL</v>
          </cell>
          <cell r="F497">
            <v>46132</v>
          </cell>
          <cell r="G497">
            <v>101.86790000000001</v>
          </cell>
          <cell r="H497">
            <v>7.4222999999999997E-2</v>
          </cell>
          <cell r="I497">
            <v>3.1937420228365205</v>
          </cell>
          <cell r="J497" t="str">
            <v>Sovereign</v>
          </cell>
          <cell r="L497" t="str">
            <v>Maturity</v>
          </cell>
          <cell r="M497">
            <v>46132</v>
          </cell>
          <cell r="N497">
            <v>100</v>
          </cell>
          <cell r="O497">
            <v>3.3122665799170181</v>
          </cell>
        </row>
        <row r="498">
          <cell r="C498" t="str">
            <v>IN1520160038</v>
          </cell>
          <cell r="D498" t="str">
            <v>7.98% Gujarat SDL 11-05-2026</v>
          </cell>
          <cell r="E498" t="str">
            <v>SDL</v>
          </cell>
          <cell r="F498">
            <v>46153</v>
          </cell>
          <cell r="G498">
            <v>101.8297</v>
          </cell>
          <cell r="H498">
            <v>7.4222999999999997E-2</v>
          </cell>
          <cell r="I498">
            <v>3.2508598267803217</v>
          </cell>
          <cell r="J498" t="str">
            <v>Sovereign</v>
          </cell>
          <cell r="L498" t="str">
            <v>Maturity</v>
          </cell>
          <cell r="M498">
            <v>46153</v>
          </cell>
          <cell r="N498">
            <v>100</v>
          </cell>
          <cell r="O498">
            <v>3.3715041112418795</v>
          </cell>
        </row>
        <row r="499">
          <cell r="C499" t="str">
            <v>IN2920150348</v>
          </cell>
          <cell r="D499" t="str">
            <v>08.39% RJ SDL SPL 2025</v>
          </cell>
          <cell r="E499" t="str">
            <v>SDL</v>
          </cell>
          <cell r="F499">
            <v>45731</v>
          </cell>
          <cell r="G499">
            <v>102.3241</v>
          </cell>
          <cell r="H499">
            <v>7.4192999999999995E-2</v>
          </cell>
          <cell r="I499">
            <v>2.3395050678504083</v>
          </cell>
          <cell r="J499" t="str">
            <v>Sovereign</v>
          </cell>
          <cell r="L499" t="str">
            <v>Maturity</v>
          </cell>
          <cell r="M499">
            <v>45731</v>
          </cell>
          <cell r="N499">
            <v>100</v>
          </cell>
          <cell r="O499">
            <v>2.4262925175999213</v>
          </cell>
        </row>
        <row r="500">
          <cell r="C500" t="str">
            <v>IN2920150355</v>
          </cell>
          <cell r="D500" t="str">
            <v>08.39% RJ SDL SPL 2026</v>
          </cell>
          <cell r="E500" t="str">
            <v>SDL</v>
          </cell>
          <cell r="F500">
            <v>46096</v>
          </cell>
          <cell r="G500">
            <v>102.47020000000001</v>
          </cell>
          <cell r="H500">
            <v>7.6069999999999999E-2</v>
          </cell>
          <cell r="I500">
            <v>3.0786925337684323</v>
          </cell>
          <cell r="J500" t="str">
            <v>Sovereign</v>
          </cell>
          <cell r="L500" t="str">
            <v>Maturity</v>
          </cell>
          <cell r="M500">
            <v>46096</v>
          </cell>
          <cell r="N500">
            <v>100</v>
          </cell>
          <cell r="O500">
            <v>3.1957906042903148</v>
          </cell>
        </row>
        <row r="501">
          <cell r="C501" t="str">
            <v>IN1620150152</v>
          </cell>
          <cell r="D501" t="str">
            <v>08.21% HR SDL SPL 2023</v>
          </cell>
          <cell r="E501" t="str">
            <v>SDL</v>
          </cell>
          <cell r="F501">
            <v>45016</v>
          </cell>
          <cell r="G501">
            <v>101.2333</v>
          </cell>
          <cell r="H501">
            <v>6.4762E-2</v>
          </cell>
          <cell r="I501">
            <v>0.70753150454577851</v>
          </cell>
          <cell r="J501" t="str">
            <v>Sovereign</v>
          </cell>
          <cell r="L501" t="str">
            <v>Maturity</v>
          </cell>
          <cell r="M501">
            <v>45016</v>
          </cell>
          <cell r="N501">
            <v>100</v>
          </cell>
          <cell r="O501">
            <v>0.73044208219447537</v>
          </cell>
        </row>
        <row r="502">
          <cell r="C502" t="str">
            <v>IN2920150421</v>
          </cell>
          <cell r="D502" t="str">
            <v>08.21% RJ SDL SPL 2023</v>
          </cell>
          <cell r="E502" t="str">
            <v>SDL</v>
          </cell>
          <cell r="F502">
            <v>45016</v>
          </cell>
          <cell r="G502">
            <v>101.33459999999999</v>
          </cell>
          <cell r="H502">
            <v>6.3377000000000003E-2</v>
          </cell>
          <cell r="I502">
            <v>0.70801863974712265</v>
          </cell>
          <cell r="J502" t="str">
            <v>Sovereign</v>
          </cell>
          <cell r="L502" t="str">
            <v>Maturity</v>
          </cell>
          <cell r="M502">
            <v>45016</v>
          </cell>
          <cell r="N502">
            <v>100</v>
          </cell>
          <cell r="O502">
            <v>0.7304546884127493</v>
          </cell>
        </row>
        <row r="503">
          <cell r="C503" t="str">
            <v>IN1320150098</v>
          </cell>
          <cell r="D503" t="str">
            <v>08.50% BR SDL SPL 2025</v>
          </cell>
          <cell r="E503" t="str">
            <v>SDL</v>
          </cell>
          <cell r="F503">
            <v>45746</v>
          </cell>
          <cell r="G503">
            <v>102.5342</v>
          </cell>
          <cell r="H503">
            <v>7.4557999999999999E-2</v>
          </cell>
          <cell r="I503">
            <v>2.376324830874029</v>
          </cell>
          <cell r="J503" t="str">
            <v>Sovereign</v>
          </cell>
          <cell r="L503" t="str">
            <v>Maturity</v>
          </cell>
          <cell r="M503">
            <v>45746</v>
          </cell>
          <cell r="N503">
            <v>100</v>
          </cell>
          <cell r="O503">
            <v>2.464911844244182</v>
          </cell>
        </row>
        <row r="504">
          <cell r="C504" t="str">
            <v>IN3520150126</v>
          </cell>
          <cell r="D504" t="str">
            <v>08.64% CG SDL SPL 2027</v>
          </cell>
          <cell r="E504" t="str">
            <v>SDL</v>
          </cell>
          <cell r="F504">
            <v>46474</v>
          </cell>
          <cell r="G504">
            <v>103.554</v>
          </cell>
          <cell r="H504">
            <v>7.7257999999999993E-2</v>
          </cell>
          <cell r="I504">
            <v>3.7801543566199323</v>
          </cell>
          <cell r="J504" t="str">
            <v>Sovereign</v>
          </cell>
          <cell r="L504" t="str">
            <v>Maturity</v>
          </cell>
          <cell r="M504">
            <v>46474</v>
          </cell>
          <cell r="N504">
            <v>100</v>
          </cell>
          <cell r="O504">
            <v>3.9261779392618039</v>
          </cell>
        </row>
        <row r="505">
          <cell r="C505" t="str">
            <v>IN1320150114</v>
          </cell>
          <cell r="D505" t="str">
            <v>08.45% BR SDL SPL 2027</v>
          </cell>
          <cell r="E505" t="str">
            <v>SDL</v>
          </cell>
          <cell r="F505">
            <v>46476</v>
          </cell>
          <cell r="G505">
            <v>102.7745</v>
          </cell>
          <cell r="H505">
            <v>7.7357999999999996E-2</v>
          </cell>
          <cell r="I505">
            <v>3.7966562884108148</v>
          </cell>
          <cell r="J505" t="str">
            <v>Sovereign</v>
          </cell>
          <cell r="L505" t="str">
            <v>Maturity</v>
          </cell>
          <cell r="M505">
            <v>46476</v>
          </cell>
          <cell r="N505">
            <v>100</v>
          </cell>
          <cell r="O505">
            <v>3.9435071569902562</v>
          </cell>
        </row>
        <row r="506">
          <cell r="C506" t="str">
            <v>IN1320150130</v>
          </cell>
          <cell r="D506" t="str">
            <v>08.48% BR SDL SPL 2029</v>
          </cell>
          <cell r="E506" t="str">
            <v>SDL</v>
          </cell>
          <cell r="F506">
            <v>47207</v>
          </cell>
          <cell r="G506">
            <v>102.89490000000001</v>
          </cell>
          <cell r="H506">
            <v>7.9142000000000004E-2</v>
          </cell>
          <cell r="I506">
            <v>4.9981339648604983</v>
          </cell>
          <cell r="J506" t="str">
            <v>Sovereign</v>
          </cell>
          <cell r="L506" t="str">
            <v>Maturity</v>
          </cell>
          <cell r="M506">
            <v>47207</v>
          </cell>
          <cell r="N506">
            <v>100</v>
          </cell>
          <cell r="O506">
            <v>5.1959151239839931</v>
          </cell>
        </row>
        <row r="507">
          <cell r="C507" t="str">
            <v>IN2020150131</v>
          </cell>
          <cell r="D507" t="str">
            <v>8.24% Kerala 23-12-2025</v>
          </cell>
          <cell r="E507" t="str">
            <v>SDL</v>
          </cell>
          <cell r="F507">
            <v>46014</v>
          </cell>
          <cell r="G507">
            <v>102.5642</v>
          </cell>
          <cell r="H507">
            <v>7.3900999999999994E-2</v>
          </cell>
          <cell r="I507">
            <v>2.9868085397138451</v>
          </cell>
          <cell r="J507" t="str">
            <v>Sovereign</v>
          </cell>
          <cell r="L507" t="str">
            <v>Maturity</v>
          </cell>
          <cell r="M507">
            <v>46014</v>
          </cell>
          <cell r="N507">
            <v>100</v>
          </cell>
          <cell r="O507">
            <v>3.097172608660542</v>
          </cell>
        </row>
        <row r="508">
          <cell r="C508" t="str">
            <v>IN2920150215</v>
          </cell>
          <cell r="D508" t="str">
            <v>8.16% Rajasthan 26-11-2025</v>
          </cell>
          <cell r="E508" t="str">
            <v>SDL</v>
          </cell>
          <cell r="F508">
            <v>45987</v>
          </cell>
          <cell r="G508">
            <v>102.2401</v>
          </cell>
          <cell r="H508">
            <v>7.3999999999999996E-2</v>
          </cell>
          <cell r="I508">
            <v>2.9169986729345987</v>
          </cell>
          <cell r="J508" t="str">
            <v>Sovereign</v>
          </cell>
          <cell r="L508" t="str">
            <v>Maturity</v>
          </cell>
          <cell r="M508">
            <v>45987</v>
          </cell>
          <cell r="N508">
            <v>100</v>
          </cell>
          <cell r="O508">
            <v>3.0249276238331788</v>
          </cell>
        </row>
        <row r="509">
          <cell r="C509" t="str">
            <v>IN1620150178</v>
          </cell>
          <cell r="D509" t="str">
            <v>08.21% HR SDL SPL 2025</v>
          </cell>
          <cell r="E509" t="str">
            <v>SDL</v>
          </cell>
          <cell r="F509">
            <v>45747</v>
          </cell>
          <cell r="G509">
            <v>101.9161</v>
          </cell>
          <cell r="H509">
            <v>7.4192999999999995E-2</v>
          </cell>
          <cell r="I509">
            <v>2.3842743278099086</v>
          </cell>
          <cell r="J509" t="str">
            <v>Sovereign</v>
          </cell>
          <cell r="L509" t="str">
            <v>Maturity</v>
          </cell>
          <cell r="M509">
            <v>45747</v>
          </cell>
          <cell r="N509">
            <v>100</v>
          </cell>
          <cell r="O509">
            <v>2.4727225604115088</v>
          </cell>
        </row>
        <row r="510">
          <cell r="C510" t="str">
            <v>IN1620150186</v>
          </cell>
          <cell r="D510" t="str">
            <v>08.21% HR SDL SPL 2026</v>
          </cell>
          <cell r="E510" t="str">
            <v>SDL</v>
          </cell>
          <cell r="F510">
            <v>46112</v>
          </cell>
          <cell r="G510">
            <v>102.0851</v>
          </cell>
          <cell r="H510">
            <v>7.5551999999999994E-2</v>
          </cell>
          <cell r="I510">
            <v>3.1278108287652207</v>
          </cell>
          <cell r="J510" t="str">
            <v>Sovereign</v>
          </cell>
          <cell r="L510" t="str">
            <v>Maturity</v>
          </cell>
          <cell r="M510">
            <v>46112</v>
          </cell>
          <cell r="N510">
            <v>100</v>
          </cell>
          <cell r="O510">
            <v>3.2459670106326559</v>
          </cell>
        </row>
        <row r="511">
          <cell r="C511" t="str">
            <v>IN3320160077</v>
          </cell>
          <cell r="D511" t="str">
            <v>08.25% UP SDL SPL 2023</v>
          </cell>
          <cell r="E511" t="str">
            <v>SDL</v>
          </cell>
          <cell r="F511">
            <v>45079</v>
          </cell>
          <cell r="G511">
            <v>101.4464</v>
          </cell>
          <cell r="H511">
            <v>6.5977999999999995E-2</v>
          </cell>
          <cell r="I511">
            <v>0.87374141605192623</v>
          </cell>
          <cell r="J511" t="str">
            <v>Sovereign</v>
          </cell>
          <cell r="L511" t="str">
            <v>Maturity</v>
          </cell>
          <cell r="M511">
            <v>45079</v>
          </cell>
          <cell r="N511">
            <v>100</v>
          </cell>
          <cell r="O511">
            <v>0.90256527162606315</v>
          </cell>
        </row>
        <row r="512">
          <cell r="C512" t="str">
            <v>IN3320160085</v>
          </cell>
          <cell r="D512" t="str">
            <v>08.35% UP SDL SPL 2024</v>
          </cell>
          <cell r="E512" t="str">
            <v>SDL</v>
          </cell>
          <cell r="F512">
            <v>45445</v>
          </cell>
          <cell r="G512">
            <v>101.72029999999999</v>
          </cell>
          <cell r="H512">
            <v>7.3682000000000011E-2</v>
          </cell>
          <cell r="I512">
            <v>1.7421563065087049</v>
          </cell>
          <cell r="J512" t="str">
            <v>Sovereign</v>
          </cell>
          <cell r="L512" t="str">
            <v>Maturity</v>
          </cell>
          <cell r="M512">
            <v>45445</v>
          </cell>
          <cell r="N512">
            <v>100</v>
          </cell>
          <cell r="O512">
            <v>1.8063390869967919</v>
          </cell>
        </row>
        <row r="513">
          <cell r="C513" t="str">
            <v>IN3320160093</v>
          </cell>
          <cell r="D513" t="str">
            <v>08.32% UP SDL SPL 2025</v>
          </cell>
          <cell r="E513" t="str">
            <v>SDL</v>
          </cell>
          <cell r="F513">
            <v>45810</v>
          </cell>
          <cell r="G513">
            <v>101.8192</v>
          </cell>
          <cell r="H513">
            <v>7.6100000000000001E-2</v>
          </cell>
          <cell r="I513">
            <v>2.5443988094490564</v>
          </cell>
          <cell r="J513" t="str">
            <v>Sovereign</v>
          </cell>
          <cell r="L513" t="str">
            <v>Maturity</v>
          </cell>
          <cell r="M513">
            <v>45810</v>
          </cell>
          <cell r="N513">
            <v>100</v>
          </cell>
          <cell r="O513">
            <v>2.6412131841485929</v>
          </cell>
        </row>
        <row r="514">
          <cell r="C514" t="str">
            <v>IN3320160101</v>
          </cell>
          <cell r="D514" t="str">
            <v>08.14% UP SDL SPL 2026</v>
          </cell>
          <cell r="E514" t="str">
            <v>SDL</v>
          </cell>
          <cell r="F514">
            <v>46175</v>
          </cell>
          <cell r="G514">
            <v>101.58669999999999</v>
          </cell>
          <cell r="H514">
            <v>7.6609999999999998E-2</v>
          </cell>
          <cell r="I514">
            <v>3.2940917069056574</v>
          </cell>
          <cell r="J514" t="str">
            <v>Sovereign</v>
          </cell>
          <cell r="L514" t="str">
            <v>Maturity</v>
          </cell>
          <cell r="M514">
            <v>46175</v>
          </cell>
          <cell r="N514">
            <v>100</v>
          </cell>
          <cell r="O514">
            <v>3.4202718897386788</v>
          </cell>
        </row>
        <row r="515">
          <cell r="C515" t="str">
            <v>IN3320160119</v>
          </cell>
          <cell r="D515" t="str">
            <v>08.38% UP SDL SPL 2027</v>
          </cell>
          <cell r="E515" t="str">
            <v>SDL</v>
          </cell>
          <cell r="F515">
            <v>46540</v>
          </cell>
          <cell r="G515">
            <v>102.5988</v>
          </cell>
          <cell r="H515">
            <v>7.7326000000000006E-2</v>
          </cell>
          <cell r="I515">
            <v>3.9668728839546739</v>
          </cell>
          <cell r="J515" t="str">
            <v>Sovereign</v>
          </cell>
          <cell r="L515" t="str">
            <v>Maturity</v>
          </cell>
          <cell r="M515">
            <v>46540</v>
          </cell>
          <cell r="N515">
            <v>100</v>
          </cell>
          <cell r="O515">
            <v>4.1202440902670139</v>
          </cell>
        </row>
        <row r="516">
          <cell r="C516" t="str">
            <v>IN3320160127</v>
          </cell>
          <cell r="D516" t="str">
            <v>08.49% UP SDL SPL 2028</v>
          </cell>
          <cell r="E516" t="str">
            <v>SDL</v>
          </cell>
          <cell r="F516">
            <v>46906</v>
          </cell>
          <cell r="G516">
            <v>102.6035</v>
          </cell>
          <cell r="H516">
            <v>7.9283000000000006E-2</v>
          </cell>
          <cell r="I516">
            <v>4.5812266926546998</v>
          </cell>
          <cell r="J516" t="str">
            <v>Sovereign</v>
          </cell>
          <cell r="L516" t="str">
            <v>Maturity</v>
          </cell>
          <cell r="M516">
            <v>46906</v>
          </cell>
          <cell r="N516">
            <v>100</v>
          </cell>
          <cell r="O516">
            <v>4.7628333905915721</v>
          </cell>
        </row>
        <row r="517">
          <cell r="C517" t="str">
            <v>IN3320160135</v>
          </cell>
          <cell r="D517" t="str">
            <v>08.35% UP SDL SPL 2029</v>
          </cell>
          <cell r="E517" t="str">
            <v>SDL</v>
          </cell>
          <cell r="F517">
            <v>47271</v>
          </cell>
          <cell r="G517">
            <v>102.1718</v>
          </cell>
          <cell r="H517">
            <v>7.9341999999999996E-2</v>
          </cell>
          <cell r="I517">
            <v>5.1754161958253517</v>
          </cell>
          <cell r="J517" t="str">
            <v>Sovereign</v>
          </cell>
          <cell r="L517" t="str">
            <v>Maturity</v>
          </cell>
          <cell r="M517">
            <v>47271</v>
          </cell>
          <cell r="N517">
            <v>100</v>
          </cell>
          <cell r="O517">
            <v>5.3807301317299396</v>
          </cell>
        </row>
        <row r="518">
          <cell r="C518" t="str">
            <v>IN3320160143</v>
          </cell>
          <cell r="D518" t="str">
            <v>08.49% UP SDL SPL 2030</v>
          </cell>
          <cell r="E518" t="str">
            <v>SDL</v>
          </cell>
          <cell r="F518">
            <v>47636</v>
          </cell>
          <cell r="G518">
            <v>103.48099999999999</v>
          </cell>
          <cell r="H518">
            <v>7.8889000000000001E-2</v>
          </cell>
          <cell r="I518">
            <v>5.7020866089736986</v>
          </cell>
          <cell r="J518" t="str">
            <v>Sovereign</v>
          </cell>
          <cell r="L518" t="str">
            <v>Maturity</v>
          </cell>
          <cell r="M518">
            <v>47636</v>
          </cell>
          <cell r="N518">
            <v>100</v>
          </cell>
          <cell r="O518">
            <v>5.927002564221362</v>
          </cell>
        </row>
        <row r="519">
          <cell r="C519" t="str">
            <v>IN3320160150</v>
          </cell>
          <cell r="D519" t="str">
            <v>08.58% UP SDL SPL 2031</v>
          </cell>
          <cell r="E519" t="str">
            <v>SDL</v>
          </cell>
          <cell r="F519">
            <v>48001</v>
          </cell>
          <cell r="G519">
            <v>103.6956</v>
          </cell>
          <cell r="H519">
            <v>7.9910999999999996E-2</v>
          </cell>
          <cell r="I519">
            <v>6.1756440204963523</v>
          </cell>
          <cell r="J519" t="str">
            <v>Sovereign</v>
          </cell>
          <cell r="L519" t="str">
            <v>Maturity</v>
          </cell>
          <cell r="M519">
            <v>48001</v>
          </cell>
          <cell r="N519">
            <v>100</v>
          </cell>
          <cell r="O519">
            <v>6.4223949651572942</v>
          </cell>
        </row>
        <row r="520">
          <cell r="C520" t="str">
            <v>IN3720150157</v>
          </cell>
          <cell r="D520" t="str">
            <v>08.48% JH SDL SPL 2029</v>
          </cell>
          <cell r="E520" t="str">
            <v>SDL</v>
          </cell>
          <cell r="F520">
            <v>47207</v>
          </cell>
          <cell r="G520">
            <v>102.887</v>
          </cell>
          <cell r="H520">
            <v>7.9157000000000005E-2</v>
          </cell>
          <cell r="I520">
            <v>4.998030327500242</v>
          </cell>
          <cell r="J520" t="str">
            <v>Sovereign</v>
          </cell>
          <cell r="L520" t="str">
            <v>Maturity</v>
          </cell>
          <cell r="M520">
            <v>47207</v>
          </cell>
          <cell r="N520">
            <v>100</v>
          </cell>
          <cell r="O520">
            <v>5.1958448708172105</v>
          </cell>
        </row>
        <row r="521">
          <cell r="C521" t="str">
            <v>IN3720150165</v>
          </cell>
          <cell r="D521" t="str">
            <v>08.62% JH SDL SPL 2030</v>
          </cell>
          <cell r="E521" t="str">
            <v>SDL</v>
          </cell>
          <cell r="F521">
            <v>47572</v>
          </cell>
          <cell r="G521">
            <v>103.7255</v>
          </cell>
          <cell r="H521">
            <v>7.9629000000000005E-2</v>
          </cell>
          <cell r="I521">
            <v>5.514571860201789</v>
          </cell>
          <cell r="J521" t="str">
            <v>Sovereign</v>
          </cell>
          <cell r="L521" t="str">
            <v>Maturity</v>
          </cell>
          <cell r="M521">
            <v>47572</v>
          </cell>
          <cell r="N521">
            <v>100</v>
          </cell>
          <cell r="O521">
            <v>5.7341317815297934</v>
          </cell>
        </row>
        <row r="522">
          <cell r="C522" t="str">
            <v>IN2220160013</v>
          </cell>
          <cell r="D522" t="str">
            <v>08.08% Maharashtra SDL 15-06-2026</v>
          </cell>
          <cell r="E522" t="str">
            <v>SDL</v>
          </cell>
          <cell r="F522">
            <v>46188</v>
          </cell>
          <cell r="G522">
            <v>102.25709999999999</v>
          </cell>
          <cell r="H522">
            <v>7.4099999999999999E-2</v>
          </cell>
          <cell r="I522">
            <v>3.3378919179619175</v>
          </cell>
          <cell r="J522" t="str">
            <v>Sovereign</v>
          </cell>
          <cell r="L522" t="str">
            <v>Maturity</v>
          </cell>
          <cell r="M522">
            <v>46188</v>
          </cell>
          <cell r="N522">
            <v>100</v>
          </cell>
          <cell r="O522">
            <v>3.4615608135224067</v>
          </cell>
        </row>
        <row r="523">
          <cell r="C523" t="str">
            <v>IN3120160053</v>
          </cell>
          <cell r="D523" t="str">
            <v>08.07% Tamil Nadu SDL 15-06-2026</v>
          </cell>
          <cell r="E523" t="str">
            <v>SDL</v>
          </cell>
          <cell r="F523">
            <v>46188</v>
          </cell>
          <cell r="G523">
            <v>102.172</v>
          </cell>
          <cell r="H523">
            <v>7.4249999999999997E-2</v>
          </cell>
          <cell r="I523">
            <v>3.3379414924843478</v>
          </cell>
          <cell r="J523" t="str">
            <v>Sovereign</v>
          </cell>
          <cell r="L523" t="str">
            <v>Maturity</v>
          </cell>
          <cell r="M523">
            <v>46188</v>
          </cell>
          <cell r="N523">
            <v>100</v>
          </cell>
          <cell r="O523">
            <v>3.4618625703928294</v>
          </cell>
        </row>
        <row r="524">
          <cell r="C524" t="str">
            <v>IN1620160029</v>
          </cell>
          <cell r="D524" t="str">
            <v>08.18% HR SDL SPL 2023</v>
          </cell>
          <cell r="E524" t="str">
            <v>SDL</v>
          </cell>
          <cell r="F524">
            <v>45092</v>
          </cell>
          <cell r="G524">
            <v>101.4417</v>
          </cell>
          <cell r="H524">
            <v>6.5974000000000005E-2</v>
          </cell>
          <cell r="I524">
            <v>0.90885016145014696</v>
          </cell>
          <cell r="J524" t="str">
            <v>Sovereign</v>
          </cell>
          <cell r="L524" t="str">
            <v>Maturity</v>
          </cell>
          <cell r="M524">
            <v>45092</v>
          </cell>
          <cell r="N524">
            <v>100</v>
          </cell>
          <cell r="O524">
            <v>0.93883040172590304</v>
          </cell>
        </row>
        <row r="525">
          <cell r="C525" t="str">
            <v>IN1620160037</v>
          </cell>
          <cell r="D525" t="str">
            <v>08.18% HR SDL SPL 2024</v>
          </cell>
          <cell r="E525" t="str">
            <v>SDL</v>
          </cell>
          <cell r="F525">
            <v>45458</v>
          </cell>
          <cell r="G525">
            <v>101.5752</v>
          </cell>
          <cell r="H525">
            <v>7.2991E-2</v>
          </cell>
          <cell r="I525">
            <v>1.7795951865235944</v>
          </cell>
          <cell r="J525" t="str">
            <v>Sovereign</v>
          </cell>
          <cell r="L525" t="str">
            <v>Maturity</v>
          </cell>
          <cell r="M525">
            <v>45458</v>
          </cell>
          <cell r="N525">
            <v>100</v>
          </cell>
          <cell r="O525">
            <v>1.8445424026533663</v>
          </cell>
        </row>
        <row r="526">
          <cell r="C526" t="str">
            <v>IN1620160045</v>
          </cell>
          <cell r="D526" t="str">
            <v>08.18% HR SDL SPL 2025</v>
          </cell>
          <cell r="E526" t="str">
            <v>SDL</v>
          </cell>
          <cell r="F526">
            <v>45823</v>
          </cell>
          <cell r="G526">
            <v>101.3477</v>
          </cell>
          <cell r="H526">
            <v>7.6600000000000001E-2</v>
          </cell>
          <cell r="I526">
            <v>2.5819473584976906</v>
          </cell>
          <cell r="J526" t="str">
            <v>Sovereign</v>
          </cell>
          <cell r="L526" t="str">
            <v>Maturity</v>
          </cell>
          <cell r="M526">
            <v>45823</v>
          </cell>
          <cell r="N526">
            <v>100</v>
          </cell>
          <cell r="O526">
            <v>2.680835942328152</v>
          </cell>
        </row>
        <row r="527">
          <cell r="C527" t="str">
            <v>IN1620160052</v>
          </cell>
          <cell r="D527" t="str">
            <v>08.18% HR SDL SPL 2026</v>
          </cell>
          <cell r="E527" t="str">
            <v>SDL</v>
          </cell>
          <cell r="F527">
            <v>46188</v>
          </cell>
          <cell r="G527">
            <v>102.0117</v>
          </cell>
          <cell r="H527">
            <v>7.5804999999999997E-2</v>
          </cell>
          <cell r="I527">
            <v>3.3292042348835413</v>
          </cell>
          <cell r="J527" t="str">
            <v>Sovereign</v>
          </cell>
          <cell r="L527" t="str">
            <v>Maturity</v>
          </cell>
          <cell r="M527">
            <v>46188</v>
          </cell>
          <cell r="N527">
            <v>100</v>
          </cell>
          <cell r="O527">
            <v>3.4553893983962145</v>
          </cell>
        </row>
        <row r="528">
          <cell r="C528" t="str">
            <v>IN1520160053</v>
          </cell>
          <cell r="D528" t="str">
            <v>08.05% Gujarat SDL 25-05-2026</v>
          </cell>
          <cell r="E528" t="str">
            <v>SDL</v>
          </cell>
          <cell r="F528">
            <v>46188</v>
          </cell>
          <cell r="G528">
            <v>102.11369999999999</v>
          </cell>
          <cell r="H528">
            <v>7.4222999999999997E-2</v>
          </cell>
          <cell r="I528">
            <v>3.3388783565954374</v>
          </cell>
          <cell r="J528" t="str">
            <v>Sovereign</v>
          </cell>
          <cell r="L528" t="str">
            <v>Maturity</v>
          </cell>
          <cell r="M528">
            <v>46188</v>
          </cell>
          <cell r="N528">
            <v>100</v>
          </cell>
          <cell r="O528">
            <v>3.4627891407262288</v>
          </cell>
        </row>
        <row r="529">
          <cell r="C529" t="str">
            <v>IN1620150160</v>
          </cell>
          <cell r="D529" t="str">
            <v>08.21% HR SDL SPL 2024</v>
          </cell>
          <cell r="E529" t="str">
            <v>SDL</v>
          </cell>
          <cell r="F529">
            <v>45382</v>
          </cell>
          <cell r="G529">
            <v>101.5637</v>
          </cell>
          <cell r="H529">
            <v>7.2314000000000003E-2</v>
          </cell>
          <cell r="I529">
            <v>1.5788462654201876</v>
          </cell>
          <cell r="J529" t="str">
            <v>Sovereign</v>
          </cell>
          <cell r="L529" t="str">
            <v>Maturity</v>
          </cell>
          <cell r="M529">
            <v>45382</v>
          </cell>
          <cell r="N529">
            <v>100</v>
          </cell>
          <cell r="O529">
            <v>1.6359326098389853</v>
          </cell>
        </row>
        <row r="530">
          <cell r="C530" t="str">
            <v>IN2920160099</v>
          </cell>
          <cell r="D530" t="str">
            <v>08.27% RJ SDL SPL 2023</v>
          </cell>
          <cell r="E530" t="str">
            <v>SDL</v>
          </cell>
          <cell r="F530">
            <v>45100</v>
          </cell>
          <cell r="G530">
            <v>101.5605</v>
          </cell>
          <cell r="H530">
            <v>6.5977999999999995E-2</v>
          </cell>
          <cell r="I530">
            <v>0.93016929224748446</v>
          </cell>
          <cell r="J530" t="str">
            <v>Sovereign</v>
          </cell>
          <cell r="L530" t="str">
            <v>Maturity</v>
          </cell>
          <cell r="M530">
            <v>45100</v>
          </cell>
          <cell r="N530">
            <v>100</v>
          </cell>
          <cell r="O530">
            <v>0.96085464702943668</v>
          </cell>
        </row>
        <row r="531">
          <cell r="C531" t="str">
            <v>IN2920160107</v>
          </cell>
          <cell r="D531" t="str">
            <v>08.29% RJ SDL SPL 2024</v>
          </cell>
          <cell r="E531" t="str">
            <v>SDL</v>
          </cell>
          <cell r="F531">
            <v>45466</v>
          </cell>
          <cell r="G531">
            <v>101.85899999999999</v>
          </cell>
          <cell r="H531">
            <v>7.2637999999999994E-2</v>
          </cell>
          <cell r="I531">
            <v>1.8001252918482393</v>
          </cell>
          <cell r="J531" t="str">
            <v>Sovereign</v>
          </cell>
          <cell r="L531" t="str">
            <v>Maturity</v>
          </cell>
          <cell r="M531">
            <v>45466</v>
          </cell>
          <cell r="N531">
            <v>100</v>
          </cell>
          <cell r="O531">
            <v>1.8655040423228755</v>
          </cell>
        </row>
        <row r="532">
          <cell r="C532" t="str">
            <v>IN2920160115</v>
          </cell>
          <cell r="D532" t="str">
            <v>08.33% RJ SDL SPL 2025</v>
          </cell>
          <cell r="E532" t="str">
            <v>SDL</v>
          </cell>
          <cell r="F532">
            <v>45831</v>
          </cell>
          <cell r="G532">
            <v>102.1777</v>
          </cell>
          <cell r="H532">
            <v>7.4999999999999997E-2</v>
          </cell>
          <cell r="I532">
            <v>2.602171065784602</v>
          </cell>
          <cell r="J532" t="str">
            <v>Sovereign</v>
          </cell>
          <cell r="L532" t="str">
            <v>Maturity</v>
          </cell>
          <cell r="M532">
            <v>45831</v>
          </cell>
          <cell r="N532">
            <v>100</v>
          </cell>
          <cell r="O532">
            <v>2.699752480751525</v>
          </cell>
        </row>
        <row r="533">
          <cell r="C533" t="str">
            <v>IN2920160123</v>
          </cell>
          <cell r="D533" t="str">
            <v>08.19% RJ SDL SPL 2026</v>
          </cell>
          <cell r="E533" t="str">
            <v>SDL</v>
          </cell>
          <cell r="F533">
            <v>46196</v>
          </cell>
          <cell r="G533">
            <v>101.9196</v>
          </cell>
          <cell r="H533">
            <v>7.621E-2</v>
          </cell>
          <cell r="I533">
            <v>3.3491421858142574</v>
          </cell>
          <cell r="J533" t="str">
            <v>Sovereign</v>
          </cell>
          <cell r="L533" t="str">
            <v>Maturity</v>
          </cell>
          <cell r="M533">
            <v>46196</v>
          </cell>
          <cell r="N533">
            <v>100</v>
          </cell>
          <cell r="O533">
            <v>3.4767612488047099</v>
          </cell>
        </row>
        <row r="534">
          <cell r="C534" t="str">
            <v>IN3320150714</v>
          </cell>
          <cell r="D534" t="str">
            <v>08.42% UP SDL SPL 2027</v>
          </cell>
          <cell r="E534" t="str">
            <v>SDL</v>
          </cell>
          <cell r="F534">
            <v>46475</v>
          </cell>
          <cell r="G534">
            <v>102.7355</v>
          </cell>
          <cell r="H534">
            <v>7.7158000000000004E-2</v>
          </cell>
          <cell r="I534">
            <v>3.796548098094719</v>
          </cell>
          <cell r="J534" t="str">
            <v>Sovereign</v>
          </cell>
          <cell r="L534" t="str">
            <v>Maturity</v>
          </cell>
          <cell r="M534">
            <v>46475</v>
          </cell>
          <cell r="N534">
            <v>100</v>
          </cell>
          <cell r="O534">
            <v>3.9430151271711149</v>
          </cell>
        </row>
        <row r="535">
          <cell r="C535" t="str">
            <v>IN1020160025</v>
          </cell>
          <cell r="D535" t="str">
            <v>08.09% Andhra Pradesh SDL 15-06-2026</v>
          </cell>
          <cell r="E535" t="str">
            <v>SDL</v>
          </cell>
          <cell r="F535">
            <v>46188</v>
          </cell>
          <cell r="G535">
            <v>102.1803</v>
          </cell>
          <cell r="H535">
            <v>7.4423000000000003E-2</v>
          </cell>
          <cell r="I535">
            <v>3.3366320478353826</v>
          </cell>
          <cell r="J535" t="str">
            <v>Sovereign</v>
          </cell>
          <cell r="L535" t="str">
            <v>Maturity</v>
          </cell>
          <cell r="M535">
            <v>46188</v>
          </cell>
          <cell r="N535">
            <v>100</v>
          </cell>
          <cell r="O535">
            <v>3.4607931312834088</v>
          </cell>
        </row>
        <row r="536">
          <cell r="C536" t="str">
            <v>IN2220160039</v>
          </cell>
          <cell r="D536" t="str">
            <v>07.84% Maharashtra SDL 13-07-2026</v>
          </cell>
          <cell r="E536" t="str">
            <v>SDL</v>
          </cell>
          <cell r="F536">
            <v>46216</v>
          </cell>
          <cell r="G536">
            <v>101.33410000000001</v>
          </cell>
          <cell r="H536">
            <v>7.4497999999999995E-2</v>
          </cell>
          <cell r="I536">
            <v>3.2961752666516828</v>
          </cell>
          <cell r="J536" t="str">
            <v>Sovereign</v>
          </cell>
          <cell r="L536" t="str">
            <v>Maturity</v>
          </cell>
          <cell r="M536">
            <v>46216</v>
          </cell>
          <cell r="N536">
            <v>100</v>
          </cell>
          <cell r="O536">
            <v>3.4189544991591916</v>
          </cell>
        </row>
        <row r="537">
          <cell r="C537" t="str">
            <v>IN3320150631</v>
          </cell>
          <cell r="D537" t="str">
            <v>08.77% UP SDL SPL 2031</v>
          </cell>
          <cell r="E537" t="str">
            <v>SDL</v>
          </cell>
          <cell r="F537">
            <v>47928</v>
          </cell>
          <cell r="G537">
            <v>104.8058</v>
          </cell>
          <cell r="H537">
            <v>7.9910999999999996E-2</v>
          </cell>
          <cell r="I537">
            <v>5.9609387412402759</v>
          </cell>
          <cell r="J537" t="str">
            <v>Sovereign</v>
          </cell>
          <cell r="L537" t="str">
            <v>Maturity</v>
          </cell>
          <cell r="M537">
            <v>47928</v>
          </cell>
          <cell r="N537">
            <v>100</v>
          </cell>
          <cell r="O537">
            <v>6.1991110291159019</v>
          </cell>
        </row>
        <row r="538">
          <cell r="C538" t="str">
            <v>IN1520160061</v>
          </cell>
          <cell r="D538" t="str">
            <v>07.83% Gujarat SDL 13-07-2026</v>
          </cell>
          <cell r="E538" t="str">
            <v>SDL</v>
          </cell>
          <cell r="F538">
            <v>46216</v>
          </cell>
          <cell r="G538">
            <v>101.2465</v>
          </cell>
          <cell r="H538">
            <v>7.4651999999999996E-2</v>
          </cell>
          <cell r="I538">
            <v>3.2962671215197248</v>
          </cell>
          <cell r="J538" t="str">
            <v>Sovereign</v>
          </cell>
          <cell r="L538" t="str">
            <v>Maturity</v>
          </cell>
          <cell r="M538">
            <v>46216</v>
          </cell>
          <cell r="N538">
            <v>100</v>
          </cell>
          <cell r="O538">
            <v>3.41930358809757</v>
          </cell>
        </row>
        <row r="539">
          <cell r="C539" t="str">
            <v>IN3320150680</v>
          </cell>
          <cell r="D539" t="str">
            <v>08.48% UP SDL SPL 2024</v>
          </cell>
          <cell r="E539" t="str">
            <v>SDL</v>
          </cell>
          <cell r="F539">
            <v>45380</v>
          </cell>
          <cell r="G539">
            <v>102.0279</v>
          </cell>
          <cell r="H539">
            <v>7.2123000000000007E-2</v>
          </cell>
          <cell r="I539">
            <v>1.5732618348675456</v>
          </cell>
          <cell r="J539" t="str">
            <v>Sovereign</v>
          </cell>
          <cell r="L539" t="str">
            <v>Maturity</v>
          </cell>
          <cell r="M539">
            <v>45380</v>
          </cell>
          <cell r="N539">
            <v>100</v>
          </cell>
          <cell r="O539">
            <v>1.6299960165256215</v>
          </cell>
        </row>
        <row r="540">
          <cell r="C540" t="str">
            <v>IN3320150698</v>
          </cell>
          <cell r="D540" t="str">
            <v>08.48% UP SDL SPL 2025</v>
          </cell>
          <cell r="E540" t="str">
            <v>SDL</v>
          </cell>
          <cell r="F540">
            <v>45745</v>
          </cell>
          <cell r="G540">
            <v>102.49</v>
          </cell>
          <cell r="H540">
            <v>7.4529999999999999E-2</v>
          </cell>
          <cell r="I540">
            <v>2.3741960982464367</v>
          </cell>
          <cell r="J540" t="str">
            <v>Sovereign</v>
          </cell>
          <cell r="L540" t="str">
            <v>Maturity</v>
          </cell>
          <cell r="M540">
            <v>45745</v>
          </cell>
          <cell r="N540">
            <v>100</v>
          </cell>
          <cell r="O540">
            <v>2.4626705158475906</v>
          </cell>
        </row>
        <row r="541">
          <cell r="C541" t="str">
            <v>IN3320150672</v>
          </cell>
          <cell r="D541" t="str">
            <v>08.44% UP SDL SPL 2023</v>
          </cell>
          <cell r="E541" t="str">
            <v>SDL</v>
          </cell>
          <cell r="F541">
            <v>45014</v>
          </cell>
          <cell r="G541">
            <v>101.4113</v>
          </cell>
          <cell r="H541">
            <v>6.4517000000000005E-2</v>
          </cell>
          <cell r="I541">
            <v>0.70443785354002464</v>
          </cell>
          <cell r="J541" t="str">
            <v>Sovereign</v>
          </cell>
          <cell r="L541" t="str">
            <v>Maturity</v>
          </cell>
          <cell r="M541">
            <v>45014</v>
          </cell>
          <cell r="N541">
            <v>100</v>
          </cell>
          <cell r="O541">
            <v>0.72716196203844552</v>
          </cell>
        </row>
        <row r="542">
          <cell r="C542" t="str">
            <v>IN2220160021</v>
          </cell>
          <cell r="D542" t="str">
            <v>07.96% Maharashtra SDL 29-06-2026</v>
          </cell>
          <cell r="E542" t="str">
            <v>SDL</v>
          </cell>
          <cell r="F542">
            <v>46202</v>
          </cell>
          <cell r="G542">
            <v>101.87269999999999</v>
          </cell>
          <cell r="H542">
            <v>7.4099999999999999E-2</v>
          </cell>
          <cell r="I542">
            <v>3.3806113912867239</v>
          </cell>
          <cell r="J542" t="str">
            <v>Sovereign</v>
          </cell>
          <cell r="L542" t="str">
            <v>Maturity</v>
          </cell>
          <cell r="M542">
            <v>46202</v>
          </cell>
          <cell r="N542">
            <v>100</v>
          </cell>
          <cell r="O542">
            <v>3.5058630433338971</v>
          </cell>
        </row>
        <row r="543">
          <cell r="C543" t="str">
            <v>IN3320150490</v>
          </cell>
          <cell r="D543" t="str">
            <v>08.90% UP SDL SPL 2031</v>
          </cell>
          <cell r="E543" t="str">
            <v>SDL</v>
          </cell>
          <cell r="F543">
            <v>47917</v>
          </cell>
          <cell r="G543">
            <v>105.59820000000001</v>
          </cell>
          <cell r="H543">
            <v>7.9910999999999996E-2</v>
          </cell>
          <cell r="I543">
            <v>5.9147390652713705</v>
          </cell>
          <cell r="J543" t="str">
            <v>Sovereign</v>
          </cell>
          <cell r="L543" t="str">
            <v>Maturity</v>
          </cell>
          <cell r="M543">
            <v>47917</v>
          </cell>
          <cell r="N543">
            <v>100</v>
          </cell>
          <cell r="O543">
            <v>6.1510654219938212</v>
          </cell>
        </row>
        <row r="544">
          <cell r="C544" t="str">
            <v>IN2220140130</v>
          </cell>
          <cell r="D544" t="str">
            <v>8.72% Maharashtra SDL 29-10-2024</v>
          </cell>
          <cell r="E544" t="str">
            <v>SDL</v>
          </cell>
          <cell r="F544">
            <v>45594</v>
          </cell>
          <cell r="G544">
            <v>103.18040000000001</v>
          </cell>
          <cell r="H544">
            <v>7.2050000000000003E-2</v>
          </cell>
          <cell r="I544">
            <v>2.05982330162142</v>
          </cell>
          <cell r="J544" t="str">
            <v>Sovereign</v>
          </cell>
          <cell r="L544" t="str">
            <v>Maturity</v>
          </cell>
          <cell r="M544">
            <v>45594</v>
          </cell>
          <cell r="N544">
            <v>100</v>
          </cell>
          <cell r="O544">
            <v>2.1340284360623318</v>
          </cell>
        </row>
        <row r="545">
          <cell r="C545" t="str">
            <v>IN2920150256</v>
          </cell>
          <cell r="D545" t="str">
            <v>8.65% Rajasthan SDL 24-02-2026</v>
          </cell>
          <cell r="E545" t="str">
            <v>SDL</v>
          </cell>
          <cell r="F545">
            <v>46077</v>
          </cell>
          <cell r="G545">
            <v>103.85420000000001</v>
          </cell>
          <cell r="H545">
            <v>7.4200000000000002E-2</v>
          </cell>
          <cell r="I545">
            <v>3.0160948404886998</v>
          </cell>
          <cell r="J545" t="str">
            <v>Sovereign</v>
          </cell>
          <cell r="L545" t="str">
            <v>Maturity</v>
          </cell>
          <cell r="M545">
            <v>46077</v>
          </cell>
          <cell r="N545">
            <v>100</v>
          </cell>
          <cell r="O545">
            <v>3.1279919590708305</v>
          </cell>
        </row>
        <row r="546">
          <cell r="C546" t="str">
            <v>IN1620160110</v>
          </cell>
          <cell r="D546" t="str">
            <v>08.14% HR SDL SPL 2026</v>
          </cell>
          <cell r="E546" t="str">
            <v>SDL</v>
          </cell>
          <cell r="F546">
            <v>46203</v>
          </cell>
          <cell r="G546">
            <v>101.8999</v>
          </cell>
          <cell r="H546">
            <v>7.5804999999999997E-2</v>
          </cell>
          <cell r="I546">
            <v>3.3710761087340475</v>
          </cell>
          <cell r="J546" t="str">
            <v>Sovereign</v>
          </cell>
          <cell r="L546" t="str">
            <v>Maturity</v>
          </cell>
          <cell r="M546">
            <v>46203</v>
          </cell>
          <cell r="N546">
            <v>100</v>
          </cell>
          <cell r="O546">
            <v>3.4988483209453394</v>
          </cell>
        </row>
        <row r="547">
          <cell r="C547" t="str">
            <v>IN3120140139</v>
          </cell>
          <cell r="D547" t="str">
            <v>8.72% Tamil Nadu SDL 29-10-2024</v>
          </cell>
          <cell r="E547" t="str">
            <v>SDL</v>
          </cell>
          <cell r="F547">
            <v>45594</v>
          </cell>
          <cell r="G547">
            <v>103.1789</v>
          </cell>
          <cell r="H547">
            <v>7.2056999999999996E-2</v>
          </cell>
          <cell r="I547">
            <v>2.0598146498788776</v>
          </cell>
          <cell r="J547" t="str">
            <v>Sovereign</v>
          </cell>
          <cell r="L547" t="str">
            <v>Maturity</v>
          </cell>
          <cell r="M547">
            <v>45594</v>
          </cell>
          <cell r="N547">
            <v>100</v>
          </cell>
          <cell r="O547">
            <v>2.1340266819920388</v>
          </cell>
        </row>
        <row r="548">
          <cell r="C548" t="str">
            <v>IN1620160102</v>
          </cell>
          <cell r="D548" t="str">
            <v>08.14% HR SDL SPL 2025</v>
          </cell>
          <cell r="E548" t="str">
            <v>SDL</v>
          </cell>
          <cell r="F548">
            <v>45838</v>
          </cell>
          <cell r="G548">
            <v>101.2651</v>
          </cell>
          <cell r="H548">
            <v>7.6600000000000001E-2</v>
          </cell>
          <cell r="I548">
            <v>2.6231070780086942</v>
          </cell>
          <cell r="J548" t="str">
            <v>Sovereign</v>
          </cell>
          <cell r="L548" t="str">
            <v>Maturity</v>
          </cell>
          <cell r="M548">
            <v>45838</v>
          </cell>
          <cell r="N548">
            <v>100</v>
          </cell>
          <cell r="O548">
            <v>2.7235720790964271</v>
          </cell>
        </row>
        <row r="549">
          <cell r="C549" t="str">
            <v>IN2920150454</v>
          </cell>
          <cell r="D549" t="str">
            <v>08.21% RJ SDL SPL 2026</v>
          </cell>
          <cell r="E549" t="str">
            <v>SDL</v>
          </cell>
          <cell r="F549">
            <v>46112</v>
          </cell>
          <cell r="G549">
            <v>101.9166</v>
          </cell>
          <cell r="H549">
            <v>7.6069999999999999E-2</v>
          </cell>
          <cell r="I549">
            <v>3.1265332547864277</v>
          </cell>
          <cell r="J549" t="str">
            <v>Sovereign</v>
          </cell>
          <cell r="L549" t="str">
            <v>Maturity</v>
          </cell>
          <cell r="M549">
            <v>46112</v>
          </cell>
          <cell r="N549">
            <v>100</v>
          </cell>
          <cell r="O549">
            <v>3.2454509471322295</v>
          </cell>
        </row>
        <row r="550">
          <cell r="C550" t="str">
            <v>IN3320150599</v>
          </cell>
          <cell r="D550" t="str">
            <v>08.70% UP SDL SPL 2027</v>
          </cell>
          <cell r="E550" t="str">
            <v>SDL</v>
          </cell>
          <cell r="F550">
            <v>46467</v>
          </cell>
          <cell r="G550">
            <v>103.8156</v>
          </cell>
          <cell r="H550">
            <v>7.7158000000000004E-2</v>
          </cell>
          <cell r="I550">
            <v>3.7581976957806553</v>
          </cell>
          <cell r="J550" t="str">
            <v>Sovereign</v>
          </cell>
          <cell r="L550" t="str">
            <v>Maturity</v>
          </cell>
          <cell r="M550">
            <v>46467</v>
          </cell>
          <cell r="N550">
            <v>100</v>
          </cell>
          <cell r="O550">
            <v>3.903185204686177</v>
          </cell>
        </row>
        <row r="551">
          <cell r="C551" t="str">
            <v>IN1620160144</v>
          </cell>
          <cell r="D551" t="str">
            <v>08.06% HR SDL SPL 2024</v>
          </cell>
          <cell r="E551" t="str">
            <v>SDL</v>
          </cell>
          <cell r="F551">
            <v>45477</v>
          </cell>
          <cell r="G551">
            <v>101.1601</v>
          </cell>
          <cell r="H551">
            <v>7.4274999999999994E-2</v>
          </cell>
          <cell r="I551">
            <v>1.7608878493431479</v>
          </cell>
          <cell r="J551" t="str">
            <v>Sovereign</v>
          </cell>
          <cell r="L551" t="str">
            <v>Maturity</v>
          </cell>
          <cell r="M551">
            <v>45477</v>
          </cell>
          <cell r="N551">
            <v>100</v>
          </cell>
          <cell r="O551">
            <v>1.8262828218481291</v>
          </cell>
        </row>
        <row r="552">
          <cell r="C552" t="str">
            <v>IN2220160054</v>
          </cell>
          <cell r="D552" t="str">
            <v>07.58% Maharashtra SDL 24-08-2026</v>
          </cell>
          <cell r="E552" t="str">
            <v>SDL</v>
          </cell>
          <cell r="F552">
            <v>46258</v>
          </cell>
          <cell r="G552">
            <v>100.443</v>
          </cell>
          <cell r="H552">
            <v>7.4497999999999995E-2</v>
          </cell>
          <cell r="I552">
            <v>3.420102844362551</v>
          </cell>
          <cell r="J552" t="str">
            <v>Sovereign</v>
          </cell>
          <cell r="L552" t="str">
            <v>Maturity</v>
          </cell>
          <cell r="M552">
            <v>46258</v>
          </cell>
          <cell r="N552">
            <v>100</v>
          </cell>
          <cell r="O552">
            <v>3.5474982552122118</v>
          </cell>
        </row>
        <row r="553">
          <cell r="C553" t="str">
            <v>IN3120160061</v>
          </cell>
          <cell r="D553" t="str">
            <v>07.84% Tamil Nadu SDL 13-07-2026</v>
          </cell>
          <cell r="E553" t="str">
            <v>SDL</v>
          </cell>
          <cell r="F553">
            <v>46216</v>
          </cell>
          <cell r="G553">
            <v>101.3223</v>
          </cell>
          <cell r="H553">
            <v>7.4532000000000001E-2</v>
          </cell>
          <cell r="I553">
            <v>3.2960766641998283</v>
          </cell>
          <cell r="J553" t="str">
            <v>Sovereign</v>
          </cell>
          <cell r="L553" t="str">
            <v>Maturity</v>
          </cell>
          <cell r="M553">
            <v>46216</v>
          </cell>
          <cell r="N553">
            <v>100</v>
          </cell>
          <cell r="O553">
            <v>3.418908257167899</v>
          </cell>
        </row>
        <row r="554">
          <cell r="C554" t="str">
            <v>IN3120160038</v>
          </cell>
          <cell r="D554" t="str">
            <v>8.01% Tamil Nadu SDL 11-05-2026</v>
          </cell>
          <cell r="E554" t="str">
            <v>SDL</v>
          </cell>
          <cell r="F554">
            <v>46153</v>
          </cell>
          <cell r="G554">
            <v>101.9198</v>
          </cell>
          <cell r="H554">
            <v>7.4249999999999997E-2</v>
          </cell>
          <cell r="I554">
            <v>3.2494846704937372</v>
          </cell>
          <cell r="J554" t="str">
            <v>Sovereign</v>
          </cell>
          <cell r="L554" t="str">
            <v>Maturity</v>
          </cell>
          <cell r="M554">
            <v>46153</v>
          </cell>
          <cell r="N554">
            <v>100</v>
          </cell>
          <cell r="O554">
            <v>3.3701217888858173</v>
          </cell>
        </row>
        <row r="555">
          <cell r="C555" t="str">
            <v>IN1620160169</v>
          </cell>
          <cell r="D555" t="str">
            <v>08.06% HR SDL SPL 2026</v>
          </cell>
          <cell r="E555" t="str">
            <v>SDL</v>
          </cell>
          <cell r="F555">
            <v>46207</v>
          </cell>
          <cell r="G555">
            <v>101.5137</v>
          </cell>
          <cell r="H555">
            <v>7.6145000000000004E-2</v>
          </cell>
          <cell r="I555">
            <v>3.2555514921186823</v>
          </cell>
          <cell r="J555" t="str">
            <v>Sovereign</v>
          </cell>
          <cell r="L555" t="str">
            <v>Maturity</v>
          </cell>
          <cell r="M555">
            <v>46207</v>
          </cell>
          <cell r="N555">
            <v>100</v>
          </cell>
          <cell r="O555">
            <v>3.3794984763023708</v>
          </cell>
        </row>
        <row r="556">
          <cell r="C556" t="str">
            <v>IN1620160060</v>
          </cell>
          <cell r="D556" t="str">
            <v>07.98% Haryana SDL 29-06-2026</v>
          </cell>
          <cell r="E556" t="str">
            <v>SDL</v>
          </cell>
          <cell r="F556">
            <v>46202</v>
          </cell>
          <cell r="G556">
            <v>101.8486</v>
          </cell>
          <cell r="H556">
            <v>7.4368000000000004E-2</v>
          </cell>
          <cell r="I556">
            <v>3.379048974519125</v>
          </cell>
          <cell r="J556" t="str">
            <v>Sovereign</v>
          </cell>
          <cell r="L556" t="str">
            <v>Maturity</v>
          </cell>
          <cell r="M556">
            <v>46202</v>
          </cell>
          <cell r="N556">
            <v>100</v>
          </cell>
          <cell r="O556">
            <v>3.5046955315876445</v>
          </cell>
        </row>
        <row r="557">
          <cell r="C557" t="str">
            <v>IN1520160046</v>
          </cell>
          <cell r="D557" t="str">
            <v>07.98% Gujarat SDL 25-05-2026</v>
          </cell>
          <cell r="E557" t="str">
            <v>SDL</v>
          </cell>
          <cell r="F557">
            <v>46167</v>
          </cell>
          <cell r="G557">
            <v>101.8488</v>
          </cell>
          <cell r="H557">
            <v>7.4222999999999997E-2</v>
          </cell>
          <cell r="I557">
            <v>3.2883571343397193</v>
          </cell>
          <cell r="J557" t="str">
            <v>Sovereign</v>
          </cell>
          <cell r="L557" t="str">
            <v>Maturity</v>
          </cell>
          <cell r="M557">
            <v>46167</v>
          </cell>
          <cell r="N557">
            <v>100</v>
          </cell>
          <cell r="O557">
            <v>3.4103930001307678</v>
          </cell>
        </row>
        <row r="558">
          <cell r="C558" t="str">
            <v>IN3320160176</v>
          </cell>
          <cell r="D558" t="str">
            <v>07.99% Uttar Pradesh SDL 29-06-2026</v>
          </cell>
          <cell r="E558" t="str">
            <v>SDL</v>
          </cell>
          <cell r="F558">
            <v>46202</v>
          </cell>
          <cell r="G558">
            <v>101.90600000000001</v>
          </cell>
          <cell r="H558">
            <v>7.4300000000000005E-2</v>
          </cell>
          <cell r="I558">
            <v>3.3787878172190431</v>
          </cell>
          <cell r="J558" t="str">
            <v>Sovereign</v>
          </cell>
          <cell r="L558" t="str">
            <v>Maturity</v>
          </cell>
          <cell r="M558">
            <v>46202</v>
          </cell>
          <cell r="N558">
            <v>100</v>
          </cell>
          <cell r="O558">
            <v>3.5043097846287306</v>
          </cell>
        </row>
        <row r="559">
          <cell r="C559" t="str">
            <v>IN3120150021</v>
          </cell>
          <cell r="D559" t="str">
            <v>8.06% Tamil Nadu 29-04-2025</v>
          </cell>
          <cell r="E559" t="str">
            <v>SDL</v>
          </cell>
          <cell r="F559">
            <v>45776</v>
          </cell>
          <cell r="G559">
            <v>101.74339999999999</v>
          </cell>
          <cell r="H559">
            <v>7.3599999999999999E-2</v>
          </cell>
          <cell r="I559">
            <v>2.4667532196773498</v>
          </cell>
          <cell r="J559" t="str">
            <v>Sovereign</v>
          </cell>
          <cell r="L559" t="str">
            <v>Maturity</v>
          </cell>
          <cell r="M559">
            <v>45776</v>
          </cell>
          <cell r="N559">
            <v>100</v>
          </cell>
          <cell r="O559">
            <v>2.5575297381614761</v>
          </cell>
        </row>
        <row r="560">
          <cell r="C560" t="str">
            <v>IN3320150326</v>
          </cell>
          <cell r="D560" t="str">
            <v>8.15% UTTAR PRADESH SDL 13-11-2025</v>
          </cell>
          <cell r="E560" t="str">
            <v>SDL</v>
          </cell>
          <cell r="F560">
            <v>45974</v>
          </cell>
          <cell r="G560">
            <v>102.1773</v>
          </cell>
          <cell r="H560">
            <v>7.4032000000000001E-2</v>
          </cell>
          <cell r="I560">
            <v>2.8824519037767438</v>
          </cell>
          <cell r="J560" t="str">
            <v>Sovereign</v>
          </cell>
          <cell r="L560" t="str">
            <v>Maturity</v>
          </cell>
          <cell r="M560">
            <v>45974</v>
          </cell>
          <cell r="N560">
            <v>100</v>
          </cell>
          <cell r="O560">
            <v>2.9891487434469437</v>
          </cell>
        </row>
        <row r="561">
          <cell r="C561" t="str">
            <v>IN2920160032</v>
          </cell>
          <cell r="D561" t="str">
            <v>08.07% Rajasthan SDL 15-06-2026</v>
          </cell>
          <cell r="E561" t="str">
            <v>SDL</v>
          </cell>
          <cell r="F561">
            <v>46188</v>
          </cell>
          <cell r="G561">
            <v>102.1207</v>
          </cell>
          <cell r="H561">
            <v>7.4399999999999994E-2</v>
          </cell>
          <cell r="I561">
            <v>3.3375576929961142</v>
          </cell>
          <cell r="J561" t="str">
            <v>Sovereign</v>
          </cell>
          <cell r="L561" t="str">
            <v>Maturity</v>
          </cell>
          <cell r="M561">
            <v>46188</v>
          </cell>
          <cell r="N561">
            <v>100</v>
          </cell>
          <cell r="O561">
            <v>3.4617148391755692</v>
          </cell>
        </row>
        <row r="562">
          <cell r="C562" t="str">
            <v>IN2120150080</v>
          </cell>
          <cell r="D562" t="str">
            <v>8.30% Madhya Pradesh 13-01-2026</v>
          </cell>
          <cell r="E562" t="str">
            <v>SDL</v>
          </cell>
          <cell r="F562">
            <v>46035</v>
          </cell>
          <cell r="G562">
            <v>102.6658</v>
          </cell>
          <cell r="H562">
            <v>7.4273000000000006E-2</v>
          </cell>
          <cell r="I562">
            <v>2.9208814180409268</v>
          </cell>
          <cell r="J562" t="str">
            <v>Sovereign</v>
          </cell>
          <cell r="L562" t="str">
            <v>Maturity</v>
          </cell>
          <cell r="M562">
            <v>46035</v>
          </cell>
          <cell r="N562">
            <v>100</v>
          </cell>
          <cell r="O562">
            <v>3.0293527308220036</v>
          </cell>
        </row>
        <row r="563">
          <cell r="C563" t="str">
            <v>IN3320160028</v>
          </cell>
          <cell r="D563" t="str">
            <v>8.03% Uttar Pradesh SDL 11-05-2026</v>
          </cell>
          <cell r="E563" t="str">
            <v>SDL</v>
          </cell>
          <cell r="F563">
            <v>46153</v>
          </cell>
          <cell r="G563">
            <v>101.9692</v>
          </cell>
          <cell r="H563">
            <v>7.4300000000000005E-2</v>
          </cell>
          <cell r="I563">
            <v>3.2484888973917347</v>
          </cell>
          <cell r="J563" t="str">
            <v>Sovereign</v>
          </cell>
          <cell r="L563" t="str">
            <v>Maturity</v>
          </cell>
          <cell r="M563">
            <v>46153</v>
          </cell>
          <cell r="N563">
            <v>100</v>
          </cell>
          <cell r="O563">
            <v>3.3691702599298377</v>
          </cell>
        </row>
        <row r="564">
          <cell r="C564" t="str">
            <v>IN3320160184</v>
          </cell>
          <cell r="D564" t="str">
            <v>07.86% Uttar Pradesh SDL 13-07-2026</v>
          </cell>
          <cell r="E564" t="str">
            <v>SDL</v>
          </cell>
          <cell r="F564">
            <v>46216</v>
          </cell>
          <cell r="G564">
            <v>101.29819999999999</v>
          </cell>
          <cell r="H564">
            <v>7.4800000000000005E-2</v>
          </cell>
          <cell r="I564">
            <v>3.2942235792489809</v>
          </cell>
          <cell r="J564" t="str">
            <v>Sovereign</v>
          </cell>
          <cell r="L564" t="str">
            <v>Maturity</v>
          </cell>
          <cell r="M564">
            <v>46216</v>
          </cell>
          <cell r="N564">
            <v>100</v>
          </cell>
          <cell r="O564">
            <v>3.4174275411128932</v>
          </cell>
        </row>
        <row r="565">
          <cell r="C565" t="str">
            <v>IN1620120122</v>
          </cell>
          <cell r="D565" t="str">
            <v>8.57% HARYANA SDL 23-01-2023</v>
          </cell>
          <cell r="E565" t="str">
            <v>SDL</v>
          </cell>
          <cell r="F565">
            <v>44949</v>
          </cell>
          <cell r="G565">
            <v>101.3051</v>
          </cell>
          <cell r="H565">
            <v>6.1662000000000002E-2</v>
          </cell>
          <cell r="I565">
            <v>0.52731377530112233</v>
          </cell>
          <cell r="J565" t="str">
            <v>Sovereign</v>
          </cell>
          <cell r="L565" t="str">
            <v>Maturity</v>
          </cell>
          <cell r="M565">
            <v>44949</v>
          </cell>
          <cell r="N565">
            <v>100</v>
          </cell>
          <cell r="O565">
            <v>0.54357138630743129</v>
          </cell>
        </row>
        <row r="566">
          <cell r="C566" t="str">
            <v>IN1620160094</v>
          </cell>
          <cell r="D566" t="str">
            <v>08.14% HR SDL SPL 2024</v>
          </cell>
          <cell r="E566" t="str">
            <v>SDL</v>
          </cell>
          <cell r="F566">
            <v>45473</v>
          </cell>
          <cell r="G566">
            <v>101.5389</v>
          </cell>
          <cell r="H566">
            <v>7.2991E-2</v>
          </cell>
          <cell r="I566">
            <v>1.820252833751473</v>
          </cell>
          <cell r="J566" t="str">
            <v>Sovereign</v>
          </cell>
          <cell r="L566" t="str">
            <v>Maturity</v>
          </cell>
          <cell r="M566">
            <v>45473</v>
          </cell>
          <cell r="N566">
            <v>100</v>
          </cell>
          <cell r="O566">
            <v>1.8866838710456499</v>
          </cell>
        </row>
        <row r="567">
          <cell r="C567" t="str">
            <v>IN2820160074</v>
          </cell>
          <cell r="D567" t="str">
            <v>8.18% PN SDL SPL 2023</v>
          </cell>
          <cell r="E567" t="str">
            <v>SDL</v>
          </cell>
          <cell r="F567">
            <v>45098</v>
          </cell>
          <cell r="G567">
            <v>101.499</v>
          </cell>
          <cell r="H567">
            <v>6.5643999999999994E-2</v>
          </cell>
          <cell r="I567">
            <v>0.92513527221650382</v>
          </cell>
          <cell r="J567" t="str">
            <v>Sovereign</v>
          </cell>
          <cell r="L567" t="str">
            <v>Maturity</v>
          </cell>
          <cell r="M567">
            <v>45098</v>
          </cell>
          <cell r="N567">
            <v>100</v>
          </cell>
          <cell r="O567">
            <v>0.95550006212119387</v>
          </cell>
        </row>
        <row r="568">
          <cell r="C568" t="str">
            <v>IN1620160128</v>
          </cell>
          <cell r="D568" t="str">
            <v>08.06% HR SDL SPL 2022</v>
          </cell>
          <cell r="E568" t="str">
            <v>SDL</v>
          </cell>
          <cell r="F568">
            <v>44746</v>
          </cell>
          <cell r="G568">
            <v>100.03060000000001</v>
          </cell>
          <cell r="H568">
            <v>5.1712000000000001E-2</v>
          </cell>
          <cell r="I568">
            <v>1.068269241451923E-2</v>
          </cell>
          <cell r="J568" t="str">
            <v>Sovereign</v>
          </cell>
          <cell r="L568" t="str">
            <v>Maturity</v>
          </cell>
          <cell r="M568">
            <v>44746</v>
          </cell>
          <cell r="N568">
            <v>100</v>
          </cell>
          <cell r="O568">
            <v>1.0958904109589041E-2</v>
          </cell>
        </row>
        <row r="569">
          <cell r="C569" t="str">
            <v>IN2220140114</v>
          </cell>
          <cell r="D569" t="str">
            <v>8.90% Maharashtra SDL 24-09-2024</v>
          </cell>
          <cell r="E569" t="str">
            <v>SDL</v>
          </cell>
          <cell r="F569">
            <v>45559</v>
          </cell>
          <cell r="G569">
            <v>103.4203</v>
          </cell>
          <cell r="H569">
            <v>7.2050000000000003E-2</v>
          </cell>
          <cell r="I569">
            <v>1.962821663129612</v>
          </cell>
          <cell r="J569" t="str">
            <v>Sovereign</v>
          </cell>
          <cell r="L569" t="str">
            <v>Maturity</v>
          </cell>
          <cell r="M569">
            <v>45559</v>
          </cell>
          <cell r="N569">
            <v>100</v>
          </cell>
          <cell r="O569">
            <v>2.0335323135438563</v>
          </cell>
        </row>
        <row r="570">
          <cell r="C570" t="str">
            <v>IN1020160108</v>
          </cell>
          <cell r="D570" t="str">
            <v>7.27% Andhra Pradesh 13-10-2035</v>
          </cell>
          <cell r="E570" t="str">
            <v>SDL</v>
          </cell>
          <cell r="F570">
            <v>49595</v>
          </cell>
          <cell r="G570">
            <v>95.003799999999998</v>
          </cell>
          <cell r="H570">
            <v>7.8812999999999994E-2</v>
          </cell>
          <cell r="I570">
            <v>8.1507997659801212</v>
          </cell>
          <cell r="J570" t="str">
            <v>Sovereign</v>
          </cell>
          <cell r="L570" t="str">
            <v>Maturity</v>
          </cell>
          <cell r="M570">
            <v>49595</v>
          </cell>
          <cell r="N570">
            <v>100</v>
          </cell>
          <cell r="O570">
            <v>8.4719942569582152</v>
          </cell>
        </row>
        <row r="571">
          <cell r="C571" t="str">
            <v>IN1720160010</v>
          </cell>
          <cell r="D571" t="str">
            <v>07.17% Himachal Pradesh SDL 13-10-2026</v>
          </cell>
          <cell r="E571" t="str">
            <v>SDL</v>
          </cell>
          <cell r="F571">
            <v>46308</v>
          </cell>
          <cell r="G571">
            <v>98.883799999999994</v>
          </cell>
          <cell r="H571">
            <v>7.4746999999999994E-2</v>
          </cell>
          <cell r="I571">
            <v>3.5734333713205406</v>
          </cell>
          <cell r="J571" t="str">
            <v>Sovereign</v>
          </cell>
          <cell r="L571" t="str">
            <v>Maturity</v>
          </cell>
          <cell r="M571">
            <v>46308</v>
          </cell>
          <cell r="N571">
            <v>100</v>
          </cell>
          <cell r="O571">
            <v>3.7069850834235885</v>
          </cell>
        </row>
        <row r="572">
          <cell r="C572" t="str">
            <v>IN2220160088</v>
          </cell>
          <cell r="D572" t="str">
            <v>07.15% Maharashtra SDL 13-10-2026</v>
          </cell>
          <cell r="E572" t="str">
            <v>SDL</v>
          </cell>
          <cell r="F572">
            <v>46308</v>
          </cell>
          <cell r="G572">
            <v>98.900999999999996</v>
          </cell>
          <cell r="H572">
            <v>7.4497999999999995E-2</v>
          </cell>
          <cell r="I572">
            <v>3.5753064493366522</v>
          </cell>
          <cell r="J572" t="str">
            <v>Sovereign</v>
          </cell>
          <cell r="L572" t="str">
            <v>Maturity</v>
          </cell>
          <cell r="M572">
            <v>46308</v>
          </cell>
          <cell r="N572">
            <v>100</v>
          </cell>
          <cell r="O572">
            <v>3.7084830392679935</v>
          </cell>
        </row>
        <row r="573">
          <cell r="C573" t="str">
            <v>IN3320160242</v>
          </cell>
          <cell r="D573" t="str">
            <v>07.16% Uttar Pradesh SDL 13-10-2026</v>
          </cell>
          <cell r="E573" t="str">
            <v>SDL</v>
          </cell>
          <cell r="F573">
            <v>46308</v>
          </cell>
          <cell r="G573">
            <v>98.828699999999998</v>
          </cell>
          <cell r="H573">
            <v>7.4800000000000005E-2</v>
          </cell>
          <cell r="I573">
            <v>3.5738421761424957</v>
          </cell>
          <cell r="J573" t="str">
            <v>Sovereign</v>
          </cell>
          <cell r="L573" t="str">
            <v>Maturity</v>
          </cell>
          <cell r="M573">
            <v>46308</v>
          </cell>
          <cell r="N573">
            <v>100</v>
          </cell>
          <cell r="O573">
            <v>3.7075038735302255</v>
          </cell>
        </row>
        <row r="574">
          <cell r="C574" t="str">
            <v>IN3420160076</v>
          </cell>
          <cell r="D574" t="str">
            <v>07.16% West Bengal SDL 28-09-2026</v>
          </cell>
          <cell r="E574" t="str">
            <v>SDL</v>
          </cell>
          <cell r="F574">
            <v>46308</v>
          </cell>
          <cell r="G574">
            <v>98.843800000000002</v>
          </cell>
          <cell r="H574">
            <v>7.4758000000000005E-2</v>
          </cell>
          <cell r="I574">
            <v>3.5739670133517176</v>
          </cell>
          <cell r="J574" t="str">
            <v>Sovereign</v>
          </cell>
          <cell r="L574" t="str">
            <v>Maturity</v>
          </cell>
          <cell r="M574">
            <v>46308</v>
          </cell>
          <cell r="N574">
            <v>100</v>
          </cell>
          <cell r="O574">
            <v>3.7075583263437917</v>
          </cell>
        </row>
        <row r="575">
          <cell r="C575" t="str">
            <v>IN2220160096</v>
          </cell>
          <cell r="D575" t="str">
            <v>07.22% Maharashtra SDL 26-10-2026</v>
          </cell>
          <cell r="E575" t="str">
            <v>SDL</v>
          </cell>
          <cell r="F575">
            <v>46321</v>
          </cell>
          <cell r="G575">
            <v>99.148799999999994</v>
          </cell>
          <cell r="H575">
            <v>7.4497999999999995E-2</v>
          </cell>
          <cell r="I575">
            <v>3.6061636021660091</v>
          </cell>
          <cell r="J575" t="str">
            <v>Sovereign</v>
          </cell>
          <cell r="L575" t="str">
            <v>Maturity</v>
          </cell>
          <cell r="M575">
            <v>46321</v>
          </cell>
          <cell r="N575">
            <v>100</v>
          </cell>
          <cell r="O575">
            <v>3.740489590183091</v>
          </cell>
        </row>
        <row r="576">
          <cell r="C576" t="str">
            <v>IN3320150573</v>
          </cell>
          <cell r="D576" t="str">
            <v>08.52% UP SDL SPL 2025</v>
          </cell>
          <cell r="E576" t="str">
            <v>SDL</v>
          </cell>
          <cell r="F576">
            <v>45737</v>
          </cell>
          <cell r="G576">
            <v>102.5688</v>
          </cell>
          <cell r="H576">
            <v>7.4529999999999999E-2</v>
          </cell>
          <cell r="I576">
            <v>2.3517617922199765</v>
          </cell>
          <cell r="J576" t="str">
            <v>Sovereign</v>
          </cell>
          <cell r="L576" t="str">
            <v>Maturity</v>
          </cell>
          <cell r="M576">
            <v>45737</v>
          </cell>
          <cell r="N576">
            <v>100</v>
          </cell>
          <cell r="O576">
            <v>2.4394001954070541</v>
          </cell>
        </row>
        <row r="577">
          <cell r="C577" t="str">
            <v>IN3320150607</v>
          </cell>
          <cell r="D577" t="str">
            <v>08.71% UP SDL SPL 2028</v>
          </cell>
          <cell r="E577" t="str">
            <v>SDL</v>
          </cell>
          <cell r="F577">
            <v>46833</v>
          </cell>
          <cell r="G577">
            <v>103.7067</v>
          </cell>
          <cell r="H577">
            <v>7.8882999999999995E-2</v>
          </cell>
          <cell r="I577">
            <v>4.3761010978355452</v>
          </cell>
          <cell r="J577" t="str">
            <v>Sovereign</v>
          </cell>
          <cell r="L577" t="str">
            <v>Maturity</v>
          </cell>
          <cell r="M577">
            <v>46833</v>
          </cell>
          <cell r="N577">
            <v>100</v>
          </cell>
          <cell r="O577">
            <v>4.5487010892858253</v>
          </cell>
        </row>
        <row r="578">
          <cell r="C578" t="str">
            <v>IN3320150581</v>
          </cell>
          <cell r="D578" t="str">
            <v>08.30% UP SDL SPL 2026</v>
          </cell>
          <cell r="E578" t="str">
            <v>SDL</v>
          </cell>
          <cell r="F578">
            <v>46102</v>
          </cell>
          <cell r="G578">
            <v>102.3877</v>
          </cell>
          <cell r="H578">
            <v>7.5467999999999993E-2</v>
          </cell>
          <cell r="I578">
            <v>3.1000675329389482</v>
          </cell>
          <cell r="J578" t="str">
            <v>Sovereign</v>
          </cell>
          <cell r="L578" t="str">
            <v>Maturity</v>
          </cell>
          <cell r="M578">
            <v>46102</v>
          </cell>
          <cell r="N578">
            <v>100</v>
          </cell>
          <cell r="O578">
            <v>3.2170454812268661</v>
          </cell>
        </row>
        <row r="579">
          <cell r="C579" t="str">
            <v>IN3120160137</v>
          </cell>
          <cell r="D579" t="str">
            <v>07.39% Tamil Nadu SDL 09-11-2026</v>
          </cell>
          <cell r="E579" t="str">
            <v>SDL</v>
          </cell>
          <cell r="F579">
            <v>46335</v>
          </cell>
          <cell r="G579">
            <v>99.754800000000003</v>
          </cell>
          <cell r="H579">
            <v>7.4532000000000001E-2</v>
          </cell>
          <cell r="I579">
            <v>3.6313519671021259</v>
          </cell>
          <cell r="J579" t="str">
            <v>Sovereign</v>
          </cell>
          <cell r="L579" t="str">
            <v>Maturity</v>
          </cell>
          <cell r="M579">
            <v>46335</v>
          </cell>
          <cell r="N579">
            <v>100</v>
          </cell>
          <cell r="O579">
            <v>3.7666779295081536</v>
          </cell>
        </row>
        <row r="580">
          <cell r="C580" t="str">
            <v>IN2220160104</v>
          </cell>
          <cell r="D580" t="str">
            <v>07.39% Maharashtra SDL 09-11-2026</v>
          </cell>
          <cell r="E580" t="str">
            <v>SDL</v>
          </cell>
          <cell r="F580">
            <v>46335</v>
          </cell>
          <cell r="G580">
            <v>99.767200000000003</v>
          </cell>
          <cell r="H580">
            <v>7.4497999999999995E-2</v>
          </cell>
          <cell r="I580">
            <v>3.6314546968430954</v>
          </cell>
          <cell r="J580" t="str">
            <v>Sovereign</v>
          </cell>
          <cell r="L580" t="str">
            <v>Maturity</v>
          </cell>
          <cell r="M580">
            <v>46335</v>
          </cell>
          <cell r="N580">
            <v>100</v>
          </cell>
          <cell r="O580">
            <v>3.766722752845804</v>
          </cell>
        </row>
        <row r="581">
          <cell r="C581" t="str">
            <v>IN1920160034</v>
          </cell>
          <cell r="D581" t="str">
            <v>07.37% Karnataka SDL 09-11-2026</v>
          </cell>
          <cell r="E581" t="str">
            <v>SDL</v>
          </cell>
          <cell r="F581">
            <v>46335</v>
          </cell>
          <cell r="G581">
            <v>99.620099999999994</v>
          </cell>
          <cell r="H581">
            <v>7.4700000000000003E-2</v>
          </cell>
          <cell r="I581">
            <v>3.6319586745515271</v>
          </cell>
          <cell r="J581" t="str">
            <v>Sovereign</v>
          </cell>
          <cell r="L581" t="str">
            <v>Maturity</v>
          </cell>
          <cell r="M581">
            <v>46335</v>
          </cell>
          <cell r="N581">
            <v>100</v>
          </cell>
          <cell r="O581">
            <v>3.7676123310460268</v>
          </cell>
        </row>
        <row r="582">
          <cell r="C582" t="str">
            <v>IN2020160106</v>
          </cell>
          <cell r="D582" t="str">
            <v>07.38% Kerala SDL 09-11-2026</v>
          </cell>
          <cell r="E582" t="str">
            <v>SDL</v>
          </cell>
          <cell r="F582">
            <v>46335</v>
          </cell>
          <cell r="G582">
            <v>99.656700000000001</v>
          </cell>
          <cell r="H582">
            <v>7.4700000000000003E-2</v>
          </cell>
          <cell r="I582">
            <v>3.6314013154200313</v>
          </cell>
          <cell r="J582" t="str">
            <v>Sovereign</v>
          </cell>
          <cell r="L582" t="str">
            <v>Maturity</v>
          </cell>
          <cell r="M582">
            <v>46335</v>
          </cell>
          <cell r="N582">
            <v>100</v>
          </cell>
          <cell r="O582">
            <v>3.7670341545509696</v>
          </cell>
        </row>
        <row r="583">
          <cell r="C583" t="str">
            <v>IN3420160092</v>
          </cell>
          <cell r="D583" t="str">
            <v>07.42% West Bengal SDL 09-11-2026</v>
          </cell>
          <cell r="E583" t="str">
            <v>SDL</v>
          </cell>
          <cell r="F583">
            <v>46335</v>
          </cell>
          <cell r="G583">
            <v>99.781899999999993</v>
          </cell>
          <cell r="H583">
            <v>7.4758000000000005E-2</v>
          </cell>
          <cell r="I583">
            <v>3.629000734506894</v>
          </cell>
          <cell r="J583" t="str">
            <v>Sovereign</v>
          </cell>
          <cell r="L583" t="str">
            <v>Maturity</v>
          </cell>
          <cell r="M583">
            <v>46335</v>
          </cell>
          <cell r="N583">
            <v>100</v>
          </cell>
          <cell r="O583">
            <v>3.7646491529620274</v>
          </cell>
        </row>
        <row r="584">
          <cell r="C584" t="str">
            <v>IN3320160267</v>
          </cell>
          <cell r="D584" t="str">
            <v>07.41% Uttar Pradesh SDL 09-11-2026</v>
          </cell>
          <cell r="E584" t="str">
            <v>SDL</v>
          </cell>
          <cell r="F584">
            <v>46335</v>
          </cell>
          <cell r="G584">
            <v>99.729900000000001</v>
          </cell>
          <cell r="H584">
            <v>7.4800000000000005E-2</v>
          </cell>
          <cell r="I584">
            <v>3.6294295052978933</v>
          </cell>
          <cell r="J584" t="str">
            <v>Sovereign</v>
          </cell>
          <cell r="L584" t="str">
            <v>Maturity</v>
          </cell>
          <cell r="M584">
            <v>46335</v>
          </cell>
          <cell r="N584">
            <v>100</v>
          </cell>
          <cell r="O584">
            <v>3.7651701687960348</v>
          </cell>
        </row>
        <row r="585">
          <cell r="C585" t="str">
            <v>IN1620160227</v>
          </cell>
          <cell r="D585" t="str">
            <v>07.39% Haryana SDL 09-11-2026</v>
          </cell>
          <cell r="E585" t="str">
            <v>SDL</v>
          </cell>
          <cell r="F585">
            <v>46335</v>
          </cell>
          <cell r="G585">
            <v>99.708600000000004</v>
          </cell>
          <cell r="H585">
            <v>7.4658000000000002E-2</v>
          </cell>
          <cell r="I585">
            <v>3.6309712720930603</v>
          </cell>
          <cell r="J585" t="str">
            <v>Sovereign</v>
          </cell>
          <cell r="L585" t="str">
            <v>Maturity</v>
          </cell>
          <cell r="M585">
            <v>46335</v>
          </cell>
          <cell r="N585">
            <v>100</v>
          </cell>
          <cell r="O585">
            <v>3.766511798709022</v>
          </cell>
        </row>
        <row r="586">
          <cell r="C586" t="str">
            <v>IN3120160103</v>
          </cell>
          <cell r="D586" t="str">
            <v>07.37% Tamil Nadu SDL 14-09-2026</v>
          </cell>
          <cell r="E586" t="str">
            <v>SDL</v>
          </cell>
          <cell r="F586">
            <v>46279</v>
          </cell>
          <cell r="G586">
            <v>99.688000000000002</v>
          </cell>
          <cell r="H586">
            <v>7.4532000000000001E-2</v>
          </cell>
          <cell r="I586">
            <v>3.4851771350787835</v>
          </cell>
          <cell r="J586" t="str">
            <v>Sovereign</v>
          </cell>
          <cell r="L586" t="str">
            <v>Maturity</v>
          </cell>
          <cell r="M586">
            <v>46279</v>
          </cell>
          <cell r="N586">
            <v>100</v>
          </cell>
          <cell r="O586">
            <v>3.6150557461946295</v>
          </cell>
        </row>
        <row r="587">
          <cell r="C587" t="str">
            <v>IN2020160114</v>
          </cell>
          <cell r="D587" t="str">
            <v>06.85% Kerala SDL 23-11-2026</v>
          </cell>
          <cell r="E587" t="str">
            <v>SDL</v>
          </cell>
          <cell r="F587">
            <v>46349</v>
          </cell>
          <cell r="G587">
            <v>97.701899999999995</v>
          </cell>
          <cell r="H587">
            <v>7.4700000000000003E-2</v>
          </cell>
          <cell r="I587">
            <v>3.6990218664350016</v>
          </cell>
          <cell r="J587" t="str">
            <v>Sovereign</v>
          </cell>
          <cell r="L587" t="str">
            <v>Maturity</v>
          </cell>
          <cell r="M587">
            <v>46349</v>
          </cell>
          <cell r="N587">
            <v>100</v>
          </cell>
          <cell r="O587">
            <v>3.8371803331463488</v>
          </cell>
        </row>
        <row r="588">
          <cell r="C588" t="str">
            <v>IN1920160018</v>
          </cell>
          <cell r="D588" t="str">
            <v>07.14% Karnataka SDL 13-10-2026</v>
          </cell>
          <cell r="E588" t="str">
            <v>SDL</v>
          </cell>
          <cell r="F588">
            <v>46308</v>
          </cell>
          <cell r="G588">
            <v>98.792400000000001</v>
          </cell>
          <cell r="H588">
            <v>7.4700000000000003E-2</v>
          </cell>
          <cell r="I588">
            <v>3.5752733164014363</v>
          </cell>
          <cell r="J588" t="str">
            <v>Sovereign</v>
          </cell>
          <cell r="L588" t="str">
            <v>Maturity</v>
          </cell>
          <cell r="M588">
            <v>46308</v>
          </cell>
          <cell r="N588">
            <v>100</v>
          </cell>
          <cell r="O588">
            <v>3.7088097747690298</v>
          </cell>
        </row>
        <row r="589">
          <cell r="C589" t="str">
            <v>IN3120160111</v>
          </cell>
          <cell r="D589" t="str">
            <v>07.14% Tamil Nadu SDL 13-10-2026</v>
          </cell>
          <cell r="E589" t="str">
            <v>SDL</v>
          </cell>
          <cell r="F589">
            <v>46308</v>
          </cell>
          <cell r="G589">
            <v>98.852699999999999</v>
          </cell>
          <cell r="H589">
            <v>7.4532000000000001E-2</v>
          </cell>
          <cell r="I589">
            <v>3.5757724603228112</v>
          </cell>
          <cell r="J589" t="str">
            <v>Sovereign</v>
          </cell>
          <cell r="L589" t="str">
            <v>Maturity</v>
          </cell>
          <cell r="M589">
            <v>46308</v>
          </cell>
          <cell r="N589">
            <v>100</v>
          </cell>
          <cell r="O589">
            <v>3.7090271968292012</v>
          </cell>
        </row>
        <row r="590">
          <cell r="C590" t="str">
            <v>IN2820150323</v>
          </cell>
          <cell r="D590" t="str">
            <v>08.43% PN SDL SPL 2027</v>
          </cell>
          <cell r="E590" t="str">
            <v>SDL</v>
          </cell>
          <cell r="F590">
            <v>46477</v>
          </cell>
          <cell r="G590">
            <v>102.69629999999999</v>
          </cell>
          <cell r="H590">
            <v>7.7357999999999996E-2</v>
          </cell>
          <cell r="I590">
            <v>3.7978790524185233</v>
          </cell>
          <cell r="J590" t="str">
            <v>Sovereign</v>
          </cell>
          <cell r="L590" t="str">
            <v>Maturity</v>
          </cell>
          <cell r="M590">
            <v>46477</v>
          </cell>
          <cell r="N590">
            <v>100</v>
          </cell>
          <cell r="O590">
            <v>3.9447772162870192</v>
          </cell>
        </row>
        <row r="591">
          <cell r="C591" t="str">
            <v>IN1020160231</v>
          </cell>
          <cell r="D591" t="str">
            <v>07.35% Andhra Pradesh UDAY 2026</v>
          </cell>
          <cell r="E591" t="str">
            <v>SDL</v>
          </cell>
          <cell r="F591">
            <v>46313</v>
          </cell>
          <cell r="G591">
            <v>98.951700000000002</v>
          </cell>
          <cell r="H591">
            <v>7.6359999999999997E-2</v>
          </cell>
          <cell r="I591">
            <v>3.5718768707648576</v>
          </cell>
          <cell r="J591" t="str">
            <v>Sovereign</v>
          </cell>
          <cell r="L591" t="str">
            <v>Maturity</v>
          </cell>
          <cell r="M591">
            <v>46313</v>
          </cell>
          <cell r="N591">
            <v>100</v>
          </cell>
          <cell r="O591">
            <v>3.7082511296906602</v>
          </cell>
        </row>
        <row r="592">
          <cell r="C592" t="str">
            <v>IN2820150315</v>
          </cell>
          <cell r="D592" t="str">
            <v>08.21% PN SDL SPL 2026</v>
          </cell>
          <cell r="E592" t="str">
            <v>SDL</v>
          </cell>
          <cell r="F592">
            <v>46112</v>
          </cell>
          <cell r="G592">
            <v>102.1741</v>
          </cell>
          <cell r="H592">
            <v>7.5278999999999999E-2</v>
          </cell>
          <cell r="I592">
            <v>3.1284842617954389</v>
          </cell>
          <cell r="J592" t="str">
            <v>Sovereign</v>
          </cell>
          <cell r="L592" t="str">
            <v>Maturity</v>
          </cell>
          <cell r="M592">
            <v>46112</v>
          </cell>
          <cell r="N592">
            <v>100</v>
          </cell>
          <cell r="O592">
            <v>3.2462388451672886</v>
          </cell>
        </row>
        <row r="593">
          <cell r="C593" t="str">
            <v>IN2920140240</v>
          </cell>
          <cell r="D593" t="str">
            <v>8.05% Rajasthan 25-02-2025</v>
          </cell>
          <cell r="E593" t="str">
            <v>SDL</v>
          </cell>
          <cell r="F593">
            <v>45713</v>
          </cell>
          <cell r="G593">
            <v>101.8151</v>
          </cell>
          <cell r="H593">
            <v>7.2788000000000005E-2</v>
          </cell>
          <cell r="I593">
            <v>2.2967702683438964</v>
          </cell>
          <cell r="J593" t="str">
            <v>Sovereign</v>
          </cell>
          <cell r="L593" t="str">
            <v>Maturity</v>
          </cell>
          <cell r="M593">
            <v>45713</v>
          </cell>
          <cell r="N593">
            <v>100</v>
          </cell>
          <cell r="O593">
            <v>2.3803589254900044</v>
          </cell>
        </row>
        <row r="594">
          <cell r="C594" t="str">
            <v>IN3120160152</v>
          </cell>
          <cell r="D594" t="str">
            <v>07.07% Tamil Nadu SDL 14-12-2026</v>
          </cell>
          <cell r="E594" t="str">
            <v>SDL</v>
          </cell>
          <cell r="F594">
            <v>46370</v>
          </cell>
          <cell r="G594">
            <v>98.564300000000003</v>
          </cell>
          <cell r="H594">
            <v>7.4532000000000001E-2</v>
          </cell>
          <cell r="I594">
            <v>3.7431107605652363</v>
          </cell>
          <cell r="J594" t="str">
            <v>Sovereign</v>
          </cell>
          <cell r="L594" t="str">
            <v>Maturity</v>
          </cell>
          <cell r="M594">
            <v>46370</v>
          </cell>
          <cell r="N594">
            <v>100</v>
          </cell>
          <cell r="O594">
            <v>3.8826015261684605</v>
          </cell>
        </row>
        <row r="595">
          <cell r="C595" t="str">
            <v>IN3320150615</v>
          </cell>
          <cell r="D595" t="str">
            <v>08.45% UP SDL SPL 2029</v>
          </cell>
          <cell r="E595" t="str">
            <v>SDL</v>
          </cell>
          <cell r="F595">
            <v>47198</v>
          </cell>
          <cell r="G595">
            <v>102.72490000000001</v>
          </cell>
          <cell r="H595">
            <v>7.9157000000000005E-2</v>
          </cell>
          <cell r="I595">
            <v>4.9769691620675323</v>
          </cell>
          <cell r="J595" t="str">
            <v>Sovereign</v>
          </cell>
          <cell r="L595" t="str">
            <v>Maturity</v>
          </cell>
          <cell r="M595">
            <v>47198</v>
          </cell>
          <cell r="N595">
            <v>100</v>
          </cell>
          <cell r="O595">
            <v>5.1739501360484219</v>
          </cell>
        </row>
        <row r="596">
          <cell r="C596" t="str">
            <v>IN1920160059</v>
          </cell>
          <cell r="D596" t="str">
            <v>07.08% Karnataka SDL 14-12-2026</v>
          </cell>
          <cell r="E596" t="str">
            <v>SDL</v>
          </cell>
          <cell r="F596">
            <v>46370</v>
          </cell>
          <cell r="G596">
            <v>98.539500000000004</v>
          </cell>
          <cell r="H596">
            <v>7.4700000000000003E-2</v>
          </cell>
          <cell r="I596">
            <v>3.7420289905177344</v>
          </cell>
          <cell r="J596" t="str">
            <v>Sovereign</v>
          </cell>
          <cell r="L596" t="str">
            <v>Maturity</v>
          </cell>
          <cell r="M596">
            <v>46370</v>
          </cell>
          <cell r="N596">
            <v>100</v>
          </cell>
          <cell r="O596">
            <v>3.8817937733135719</v>
          </cell>
        </row>
        <row r="597">
          <cell r="C597" t="str">
            <v>IN2820150356</v>
          </cell>
          <cell r="D597" t="str">
            <v>08.61% PN SDL SPL 2030</v>
          </cell>
          <cell r="E597" t="str">
            <v>SDL</v>
          </cell>
          <cell r="F597">
            <v>47573</v>
          </cell>
          <cell r="G597">
            <v>103.76949999999999</v>
          </cell>
          <cell r="H597">
            <v>7.9455999999999999E-2</v>
          </cell>
          <cell r="I597">
            <v>5.517286848928423</v>
          </cell>
          <cell r="J597" t="str">
            <v>Sovereign</v>
          </cell>
          <cell r="L597" t="str">
            <v>Maturity</v>
          </cell>
          <cell r="M597">
            <v>47573</v>
          </cell>
          <cell r="N597">
            <v>100</v>
          </cell>
          <cell r="O597">
            <v>5.7364776208626509</v>
          </cell>
        </row>
        <row r="598">
          <cell r="C598" t="str">
            <v>IN1620160243</v>
          </cell>
          <cell r="D598" t="str">
            <v>07.28% Haryana SDL 28-12-2026</v>
          </cell>
          <cell r="E598" t="str">
            <v>SDL</v>
          </cell>
          <cell r="F598">
            <v>46384</v>
          </cell>
          <cell r="G598">
            <v>99.300799999999995</v>
          </cell>
          <cell r="H598">
            <v>7.4658000000000002E-2</v>
          </cell>
          <cell r="I598">
            <v>3.7683335673130731</v>
          </cell>
          <cell r="J598" t="str">
            <v>Sovereign</v>
          </cell>
          <cell r="L598" t="str">
            <v>Maturity</v>
          </cell>
          <cell r="M598">
            <v>46384</v>
          </cell>
          <cell r="N598">
            <v>100</v>
          </cell>
          <cell r="O598">
            <v>3.9090016910473024</v>
          </cell>
        </row>
        <row r="599">
          <cell r="C599" t="str">
            <v>IN3420160126</v>
          </cell>
          <cell r="D599" t="str">
            <v>07.29% West Bengal SDL 28-12-2026</v>
          </cell>
          <cell r="E599" t="str">
            <v>SDL</v>
          </cell>
          <cell r="F599">
            <v>46384</v>
          </cell>
          <cell r="G599">
            <v>99.300899999999999</v>
          </cell>
          <cell r="H599">
            <v>7.4758000000000005E-2</v>
          </cell>
          <cell r="I599">
            <v>3.76746463533649</v>
          </cell>
          <cell r="J599" t="str">
            <v>Sovereign</v>
          </cell>
          <cell r="L599" t="str">
            <v>Maturity</v>
          </cell>
          <cell r="M599">
            <v>46384</v>
          </cell>
          <cell r="N599">
            <v>100</v>
          </cell>
          <cell r="O599">
            <v>3.9082886959407328</v>
          </cell>
        </row>
        <row r="600">
          <cell r="C600" t="str">
            <v>IN1920160067</v>
          </cell>
          <cell r="D600" t="str">
            <v>07.27% Karnataka SDL 28-12-2026</v>
          </cell>
          <cell r="E600" t="str">
            <v>SDL</v>
          </cell>
          <cell r="F600">
            <v>46384</v>
          </cell>
          <cell r="G600">
            <v>99.247500000000002</v>
          </cell>
          <cell r="H600">
            <v>7.4700000000000003E-2</v>
          </cell>
          <cell r="I600">
            <v>3.7687659139677714</v>
          </cell>
          <cell r="J600" t="str">
            <v>Sovereign</v>
          </cell>
          <cell r="L600" t="str">
            <v>Maturity</v>
          </cell>
          <cell r="M600">
            <v>46384</v>
          </cell>
          <cell r="N600">
            <v>100</v>
          </cell>
          <cell r="O600">
            <v>3.9095293208544675</v>
          </cell>
        </row>
        <row r="601">
          <cell r="C601" t="str">
            <v>IN2220160120</v>
          </cell>
          <cell r="D601" t="str">
            <v>07.25% Maharashtra SDL 28-12-2026</v>
          </cell>
          <cell r="E601" t="str">
            <v>SDL</v>
          </cell>
          <cell r="F601">
            <v>46384</v>
          </cell>
          <cell r="G601">
            <v>99.247900000000001</v>
          </cell>
          <cell r="H601">
            <v>7.4497999999999995E-2</v>
          </cell>
          <cell r="I601">
            <v>3.7705116012315907</v>
          </cell>
          <cell r="J601" t="str">
            <v>Sovereign</v>
          </cell>
          <cell r="L601" t="str">
            <v>Maturity</v>
          </cell>
          <cell r="M601">
            <v>46384</v>
          </cell>
          <cell r="N601">
            <v>100</v>
          </cell>
          <cell r="O601">
            <v>3.9109593878658666</v>
          </cell>
        </row>
        <row r="602">
          <cell r="C602" t="str">
            <v>IN1020150133</v>
          </cell>
          <cell r="D602" t="str">
            <v>8.72% Andhra Pradesh SDL 24-02-2026</v>
          </cell>
          <cell r="E602" t="str">
            <v>SDL</v>
          </cell>
          <cell r="F602">
            <v>46077</v>
          </cell>
          <cell r="G602">
            <v>104.1066</v>
          </cell>
          <cell r="H602">
            <v>7.4099999999999999E-2</v>
          </cell>
          <cell r="I602">
            <v>3.0134247224894075</v>
          </cell>
          <cell r="J602" t="str">
            <v>Sovereign</v>
          </cell>
          <cell r="L602" t="str">
            <v>Maturity</v>
          </cell>
          <cell r="M602">
            <v>46077</v>
          </cell>
          <cell r="N602">
            <v>100</v>
          </cell>
          <cell r="O602">
            <v>3.1250721084576401</v>
          </cell>
        </row>
        <row r="603">
          <cell r="C603" t="str">
            <v>IN3120160178</v>
          </cell>
          <cell r="D603" t="str">
            <v>07.16% Tamil Nadu SDL 11-01-2027</v>
          </cell>
          <cell r="E603" t="str">
            <v>SDL</v>
          </cell>
          <cell r="F603">
            <v>46398</v>
          </cell>
          <cell r="G603">
            <v>98.710400000000007</v>
          </cell>
          <cell r="H603">
            <v>7.4999999999999997E-2</v>
          </cell>
          <cell r="I603">
            <v>3.6765980103770004</v>
          </cell>
          <cell r="J603" t="str">
            <v>Sovereign</v>
          </cell>
          <cell r="L603" t="str">
            <v>Maturity</v>
          </cell>
          <cell r="M603">
            <v>46398</v>
          </cell>
          <cell r="N603">
            <v>100</v>
          </cell>
          <cell r="O603">
            <v>3.8144704357661383</v>
          </cell>
        </row>
        <row r="604">
          <cell r="C604" t="str">
            <v>IN1920160075</v>
          </cell>
          <cell r="D604" t="str">
            <v>07.15% Karnataka SDL 11-01-2027</v>
          </cell>
          <cell r="E604" t="str">
            <v>SDL</v>
          </cell>
          <cell r="F604">
            <v>46398</v>
          </cell>
          <cell r="G604">
            <v>98.728800000000007</v>
          </cell>
          <cell r="H604">
            <v>7.485E-2</v>
          </cell>
          <cell r="I604">
            <v>3.677793782527381</v>
          </cell>
          <cell r="J604" t="str">
            <v>Sovereign</v>
          </cell>
          <cell r="L604" t="str">
            <v>Maturity</v>
          </cell>
          <cell r="M604">
            <v>46398</v>
          </cell>
          <cell r="N604">
            <v>100</v>
          </cell>
          <cell r="O604">
            <v>3.8154352148384683</v>
          </cell>
        </row>
        <row r="605">
          <cell r="C605" t="str">
            <v>IN1520160178</v>
          </cell>
          <cell r="D605" t="str">
            <v>07.14% Gujarat SDL 11-01-2027</v>
          </cell>
          <cell r="E605" t="str">
            <v>SDL</v>
          </cell>
          <cell r="F605">
            <v>46398</v>
          </cell>
          <cell r="G605">
            <v>98.6554</v>
          </cell>
          <cell r="H605">
            <v>7.4944999999999998E-2</v>
          </cell>
          <cell r="I605">
            <v>3.678142439206487</v>
          </cell>
          <cell r="J605" t="str">
            <v>Sovereign</v>
          </cell>
          <cell r="L605" t="str">
            <v>Maturity</v>
          </cell>
          <cell r="M605">
            <v>46398</v>
          </cell>
          <cell r="N605">
            <v>100</v>
          </cell>
          <cell r="O605">
            <v>3.8159716317596519</v>
          </cell>
        </row>
        <row r="606">
          <cell r="C606" t="str">
            <v>IN1020160264</v>
          </cell>
          <cell r="D606" t="str">
            <v>07.35 AP UDAY 2029</v>
          </cell>
          <cell r="E606" t="str">
            <v>SDL</v>
          </cell>
          <cell r="F606">
            <v>47409</v>
          </cell>
          <cell r="G606">
            <v>96.792100000000005</v>
          </cell>
          <cell r="H606">
            <v>7.9341999999999996E-2</v>
          </cell>
          <cell r="I606">
            <v>5.4493493268431505</v>
          </cell>
          <cell r="J606" t="str">
            <v>Sovereign</v>
          </cell>
          <cell r="L606" t="str">
            <v>Maturity</v>
          </cell>
          <cell r="M606">
            <v>47409</v>
          </cell>
          <cell r="N606">
            <v>100</v>
          </cell>
          <cell r="O606">
            <v>5.665530463988345</v>
          </cell>
        </row>
        <row r="607">
          <cell r="C607" t="str">
            <v>IN3320150557</v>
          </cell>
          <cell r="D607" t="str">
            <v>08.51% UP SDL SPL 2023</v>
          </cell>
          <cell r="E607" t="str">
            <v>SDL</v>
          </cell>
          <cell r="F607">
            <v>45006</v>
          </cell>
          <cell r="G607">
            <v>101.4187</v>
          </cell>
          <cell r="H607">
            <v>6.4517000000000005E-2</v>
          </cell>
          <cell r="I607">
            <v>0.68276173574650689</v>
          </cell>
          <cell r="J607" t="str">
            <v>Sovereign</v>
          </cell>
          <cell r="L607" t="str">
            <v>Maturity</v>
          </cell>
          <cell r="M607">
            <v>45006</v>
          </cell>
          <cell r="N607">
            <v>100</v>
          </cell>
          <cell r="O607">
            <v>0.70478660519908554</v>
          </cell>
        </row>
        <row r="608">
          <cell r="C608" t="str">
            <v>IN3120160186</v>
          </cell>
          <cell r="D608" t="str">
            <v>07.20% Tamil Nadu SDL 25-01-2027</v>
          </cell>
          <cell r="E608" t="str">
            <v>SDL</v>
          </cell>
          <cell r="F608">
            <v>46412</v>
          </cell>
          <cell r="G608">
            <v>98.849299999999999</v>
          </cell>
          <cell r="H608">
            <v>7.4999999999999997E-2</v>
          </cell>
          <cell r="I608">
            <v>3.7113796469690139</v>
          </cell>
          <cell r="J608" t="str">
            <v>Sovereign</v>
          </cell>
          <cell r="L608" t="str">
            <v>Maturity</v>
          </cell>
          <cell r="M608">
            <v>46412</v>
          </cell>
          <cell r="N608">
            <v>100</v>
          </cell>
          <cell r="O608">
            <v>3.8505563837303525</v>
          </cell>
        </row>
        <row r="609">
          <cell r="C609" t="str">
            <v>IN1920160083</v>
          </cell>
          <cell r="D609" t="str">
            <v>07.20% Karnataka SDL 25-01-2027</v>
          </cell>
          <cell r="E609" t="str">
            <v>SDL</v>
          </cell>
          <cell r="F609">
            <v>46412</v>
          </cell>
          <cell r="G609">
            <v>98.906099999999995</v>
          </cell>
          <cell r="H609">
            <v>7.485E-2</v>
          </cell>
          <cell r="I609">
            <v>3.7119019594459615</v>
          </cell>
          <cell r="J609" t="str">
            <v>Sovereign</v>
          </cell>
          <cell r="L609" t="str">
            <v>Maturity</v>
          </cell>
          <cell r="M609">
            <v>46412</v>
          </cell>
          <cell r="N609">
            <v>100</v>
          </cell>
          <cell r="O609">
            <v>3.8508198902782267</v>
          </cell>
        </row>
        <row r="610">
          <cell r="C610" t="str">
            <v>IN1520160186</v>
          </cell>
          <cell r="D610" t="str">
            <v>07.19% Gujarat SDL 25-01-2027</v>
          </cell>
          <cell r="E610" t="str">
            <v>SDL</v>
          </cell>
          <cell r="F610">
            <v>46412</v>
          </cell>
          <cell r="G610">
            <v>98.831999999999994</v>
          </cell>
          <cell r="H610">
            <v>7.4944999999999998E-2</v>
          </cell>
          <cell r="I610">
            <v>3.7122456779105208</v>
          </cell>
          <cell r="J610" t="str">
            <v>Sovereign</v>
          </cell>
          <cell r="L610" t="str">
            <v>Maturity</v>
          </cell>
          <cell r="M610">
            <v>46412</v>
          </cell>
          <cell r="N610">
            <v>100</v>
          </cell>
          <cell r="O610">
            <v>3.851352804076023</v>
          </cell>
        </row>
        <row r="611">
          <cell r="C611" t="str">
            <v>IN3420140037</v>
          </cell>
          <cell r="D611" t="str">
            <v>9.15% West Bengal SDL 28-05-2024</v>
          </cell>
          <cell r="E611" t="str">
            <v>SDL</v>
          </cell>
          <cell r="F611">
            <v>45440</v>
          </cell>
          <cell r="G611">
            <v>103.42440000000001</v>
          </cell>
          <cell r="H611">
            <v>7.1934999999999999E-2</v>
          </cell>
          <cell r="I611">
            <v>1.7241332900668553</v>
          </cell>
          <cell r="J611" t="str">
            <v>Sovereign</v>
          </cell>
          <cell r="L611" t="str">
            <v>Maturity</v>
          </cell>
          <cell r="M611">
            <v>45440</v>
          </cell>
          <cell r="N611">
            <v>100</v>
          </cell>
          <cell r="O611">
            <v>1.7861460541773349</v>
          </cell>
        </row>
        <row r="612">
          <cell r="C612" t="str">
            <v>IN1020150018</v>
          </cell>
          <cell r="D612" t="str">
            <v>8.18% Andhra Pradesh SDL 27-05-2025</v>
          </cell>
          <cell r="E612" t="str">
            <v>SDL</v>
          </cell>
          <cell r="F612">
            <v>45804</v>
          </cell>
          <cell r="G612">
            <v>102.10120000000001</v>
          </cell>
          <cell r="H612">
            <v>7.3599999999999999E-2</v>
          </cell>
          <cell r="I612">
            <v>2.5386811115073518</v>
          </cell>
          <cell r="J612" t="str">
            <v>Sovereign</v>
          </cell>
          <cell r="L612" t="str">
            <v>Maturity</v>
          </cell>
          <cell r="M612">
            <v>45804</v>
          </cell>
          <cell r="N612">
            <v>100</v>
          </cell>
          <cell r="O612">
            <v>2.6321045764108222</v>
          </cell>
        </row>
        <row r="613">
          <cell r="C613" t="str">
            <v>IN2220160153</v>
          </cell>
          <cell r="D613" t="str">
            <v>7.25% Maharashtra 25-01-2032</v>
          </cell>
          <cell r="E613" t="str">
            <v>SDL</v>
          </cell>
          <cell r="F613">
            <v>48238</v>
          </cell>
          <cell r="G613">
            <v>96.366699999999994</v>
          </cell>
          <cell r="H613">
            <v>7.7945E-2</v>
          </cell>
          <cell r="I613">
            <v>6.5364890575781747</v>
          </cell>
          <cell r="J613" t="str">
            <v>Sovereign</v>
          </cell>
          <cell r="L613" t="str">
            <v>Maturity</v>
          </cell>
          <cell r="M613">
            <v>48238</v>
          </cell>
          <cell r="N613">
            <v>100</v>
          </cell>
          <cell r="O613">
            <v>6.7912323773746408</v>
          </cell>
        </row>
        <row r="614">
          <cell r="C614" t="str">
            <v>IN1920160091</v>
          </cell>
          <cell r="D614" t="str">
            <v>07.59% Karnataka SDL 15-02-2027</v>
          </cell>
          <cell r="E614" t="str">
            <v>SDL</v>
          </cell>
          <cell r="F614">
            <v>46433</v>
          </cell>
          <cell r="G614">
            <v>100.39109999999999</v>
          </cell>
          <cell r="H614">
            <v>7.485E-2</v>
          </cell>
          <cell r="I614">
            <v>3.7395806911547615</v>
          </cell>
          <cell r="J614" t="str">
            <v>Sovereign</v>
          </cell>
          <cell r="L614" t="str">
            <v>Maturity</v>
          </cell>
          <cell r="M614">
            <v>46433</v>
          </cell>
          <cell r="N614">
            <v>100</v>
          </cell>
          <cell r="O614">
            <v>3.8795344985212288</v>
          </cell>
        </row>
        <row r="615">
          <cell r="C615" t="str">
            <v>IN1320160162</v>
          </cell>
          <cell r="D615" t="str">
            <v>07.59% Bihar SDL 15-02-2027</v>
          </cell>
          <cell r="E615" t="str">
            <v>SDL</v>
          </cell>
          <cell r="F615">
            <v>46433</v>
          </cell>
          <cell r="G615">
            <v>100.1405</v>
          </cell>
          <cell r="H615">
            <v>7.5499999999999998E-2</v>
          </cell>
          <cell r="I615">
            <v>3.7372797326448439</v>
          </cell>
          <cell r="J615" t="str">
            <v>Sovereign</v>
          </cell>
          <cell r="L615" t="str">
            <v>Maturity</v>
          </cell>
          <cell r="M615">
            <v>46433</v>
          </cell>
          <cell r="N615">
            <v>100</v>
          </cell>
          <cell r="O615">
            <v>3.8783620425521868</v>
          </cell>
        </row>
        <row r="616">
          <cell r="C616" t="str">
            <v>IN1520160194</v>
          </cell>
          <cell r="D616" t="str">
            <v>07.59% Gujarat SDL 15-02-2027</v>
          </cell>
          <cell r="E616" t="str">
            <v>SDL</v>
          </cell>
          <cell r="F616">
            <v>46433</v>
          </cell>
          <cell r="G616">
            <v>100.3544</v>
          </cell>
          <cell r="H616">
            <v>7.4944999999999998E-2</v>
          </cell>
          <cell r="I616">
            <v>3.7392443835189457</v>
          </cell>
          <cell r="J616" t="str">
            <v>Sovereign</v>
          </cell>
          <cell r="L616" t="str">
            <v>Maturity</v>
          </cell>
          <cell r="M616">
            <v>46433</v>
          </cell>
          <cell r="N616">
            <v>100</v>
          </cell>
          <cell r="O616">
            <v>3.8793632186803593</v>
          </cell>
        </row>
        <row r="617">
          <cell r="C617" t="str">
            <v>IN3120160244</v>
          </cell>
          <cell r="D617" t="str">
            <v>07.75% TN SDL SPL 2023</v>
          </cell>
          <cell r="E617" t="str">
            <v>SDL</v>
          </cell>
          <cell r="F617">
            <v>44979</v>
          </cell>
          <cell r="G617">
            <v>100.7915</v>
          </cell>
          <cell r="H617">
            <v>6.4560000000000006E-2</v>
          </cell>
          <cell r="I617">
            <v>0.60633170094718791</v>
          </cell>
          <cell r="J617" t="str">
            <v>Sovereign</v>
          </cell>
          <cell r="L617" t="str">
            <v>Maturity</v>
          </cell>
          <cell r="M617">
            <v>44979</v>
          </cell>
          <cell r="N617">
            <v>100</v>
          </cell>
          <cell r="O617">
            <v>0.6259040882537632</v>
          </cell>
        </row>
        <row r="618">
          <cell r="C618" t="str">
            <v>IN3120160269</v>
          </cell>
          <cell r="D618" t="str">
            <v>07.75% TN SDL SPL 2024</v>
          </cell>
          <cell r="E618" t="str">
            <v>SDL</v>
          </cell>
          <cell r="F618">
            <v>45344</v>
          </cell>
          <cell r="G618">
            <v>100.8984</v>
          </cell>
          <cell r="H618">
            <v>7.152E-2</v>
          </cell>
          <cell r="I618">
            <v>1.4829288255250399</v>
          </cell>
          <cell r="J618" t="str">
            <v>Sovereign</v>
          </cell>
          <cell r="L618" t="str">
            <v>Maturity</v>
          </cell>
          <cell r="M618">
            <v>45344</v>
          </cell>
          <cell r="N618">
            <v>100</v>
          </cell>
          <cell r="O618">
            <v>1.5359583603258153</v>
          </cell>
        </row>
        <row r="619">
          <cell r="C619" t="str">
            <v>IN3120160277</v>
          </cell>
          <cell r="D619" t="str">
            <v>07.75% TN SDL SPL 2025</v>
          </cell>
          <cell r="E619" t="str">
            <v>SDL</v>
          </cell>
          <cell r="F619">
            <v>45710</v>
          </cell>
          <cell r="G619">
            <v>100.79219999999999</v>
          </cell>
          <cell r="H619">
            <v>7.4084999999999998E-2</v>
          </cell>
          <cell r="I619">
            <v>2.2945910796918838</v>
          </cell>
          <cell r="J619" t="str">
            <v>Sovereign</v>
          </cell>
          <cell r="L619" t="str">
            <v>Maturity</v>
          </cell>
          <cell r="M619">
            <v>45710</v>
          </cell>
          <cell r="N619">
            <v>100</v>
          </cell>
          <cell r="O619">
            <v>2.3795884697613707</v>
          </cell>
        </row>
        <row r="620">
          <cell r="C620" t="str">
            <v>IN3120160293</v>
          </cell>
          <cell r="D620" t="str">
            <v>07.75% TN SDL SPL 2026</v>
          </cell>
          <cell r="E620" t="str">
            <v>SDL</v>
          </cell>
          <cell r="F620">
            <v>46075</v>
          </cell>
          <cell r="G620">
            <v>100.82980000000001</v>
          </cell>
          <cell r="H620">
            <v>7.4810000000000001E-2</v>
          </cell>
          <cell r="I620">
            <v>3.0479708771313314</v>
          </cell>
          <cell r="J620" t="str">
            <v>Sovereign</v>
          </cell>
          <cell r="L620" t="str">
            <v>Maturity</v>
          </cell>
          <cell r="M620">
            <v>46075</v>
          </cell>
          <cell r="N620">
            <v>100</v>
          </cell>
          <cell r="O620">
            <v>3.1619802277904285</v>
          </cell>
        </row>
        <row r="621">
          <cell r="C621" t="str">
            <v>IN3120160327</v>
          </cell>
          <cell r="D621" t="str">
            <v>07.75% TN SDL SPL 2027</v>
          </cell>
          <cell r="E621" t="str">
            <v>SDL</v>
          </cell>
          <cell r="F621">
            <v>46440</v>
          </cell>
          <cell r="G621">
            <v>100.19329999999999</v>
          </cell>
          <cell r="H621">
            <v>7.6957999999999999E-2</v>
          </cell>
          <cell r="I621">
            <v>3.7404397025315403</v>
          </cell>
          <cell r="J621" t="str">
            <v>Sovereign</v>
          </cell>
          <cell r="L621" t="str">
            <v>Maturity</v>
          </cell>
          <cell r="M621">
            <v>46440</v>
          </cell>
          <cell r="N621">
            <v>100</v>
          </cell>
          <cell r="O621">
            <v>3.8843680818452513</v>
          </cell>
        </row>
        <row r="622">
          <cell r="C622" t="str">
            <v>IN3120160343</v>
          </cell>
          <cell r="D622" t="str">
            <v>07.75% TN SDL SPL 2028</v>
          </cell>
          <cell r="E622" t="str">
            <v>SDL</v>
          </cell>
          <cell r="F622">
            <v>46805</v>
          </cell>
          <cell r="G622">
            <v>99.540499999999994</v>
          </cell>
          <cell r="H622">
            <v>7.8489000000000003E-2</v>
          </cell>
          <cell r="I622">
            <v>4.3795024822534776</v>
          </cell>
          <cell r="J622" t="str">
            <v>Sovereign</v>
          </cell>
          <cell r="L622" t="str">
            <v>Maturity</v>
          </cell>
          <cell r="M622">
            <v>46805</v>
          </cell>
          <cell r="N622">
            <v>100</v>
          </cell>
          <cell r="O622">
            <v>4.551373867418274</v>
          </cell>
        </row>
        <row r="623">
          <cell r="C623" t="str">
            <v>IN3120160384</v>
          </cell>
          <cell r="D623" t="str">
            <v>07.75% TN SDL SPL 2029</v>
          </cell>
          <cell r="E623" t="str">
            <v>SDL</v>
          </cell>
          <cell r="F623">
            <v>47171</v>
          </cell>
          <cell r="G623">
            <v>99.293099999999995</v>
          </cell>
          <cell r="H623">
            <v>7.8856999999999997E-2</v>
          </cell>
          <cell r="I623">
            <v>4.9739295666712513</v>
          </cell>
          <cell r="J623" t="str">
            <v>Sovereign</v>
          </cell>
          <cell r="L623" t="str">
            <v>Maturity</v>
          </cell>
          <cell r="M623">
            <v>47171</v>
          </cell>
          <cell r="N623">
            <v>100</v>
          </cell>
          <cell r="O623">
            <v>5.1700441485907493</v>
          </cell>
        </row>
        <row r="624">
          <cell r="C624" t="str">
            <v>IN3120160434</v>
          </cell>
          <cell r="D624" t="str">
            <v>07.75% TN SDL SPL 2030</v>
          </cell>
          <cell r="E624" t="str">
            <v>SDL</v>
          </cell>
          <cell r="F624">
            <v>47536</v>
          </cell>
          <cell r="G624">
            <v>99.067800000000005</v>
          </cell>
          <cell r="H624">
            <v>7.9120999999999997E-2</v>
          </cell>
          <cell r="I624">
            <v>5.5236314916974489</v>
          </cell>
          <cell r="J624" t="str">
            <v>Sovereign</v>
          </cell>
          <cell r="L624" t="str">
            <v>Maturity</v>
          </cell>
          <cell r="M624">
            <v>47536</v>
          </cell>
          <cell r="N624">
            <v>100</v>
          </cell>
          <cell r="O624">
            <v>5.7421491153247457</v>
          </cell>
        </row>
        <row r="625">
          <cell r="C625" t="str">
            <v>IN3120160475</v>
          </cell>
          <cell r="D625" t="str">
            <v>07.75% TN SDL SPL 2031</v>
          </cell>
          <cell r="E625" t="str">
            <v>SDL</v>
          </cell>
          <cell r="F625">
            <v>47901</v>
          </cell>
          <cell r="G625">
            <v>98.857600000000005</v>
          </cell>
          <cell r="H625">
            <v>7.9325999999999994E-2</v>
          </cell>
          <cell r="I625">
            <v>6.031737106779306</v>
          </cell>
          <cell r="J625" t="str">
            <v>Sovereign</v>
          </cell>
          <cell r="L625" t="str">
            <v>Maturity</v>
          </cell>
          <cell r="M625">
            <v>47901</v>
          </cell>
          <cell r="N625">
            <v>100</v>
          </cell>
          <cell r="O625">
            <v>6.2709738956454935</v>
          </cell>
        </row>
        <row r="626">
          <cell r="C626" t="str">
            <v>IN3120160509</v>
          </cell>
          <cell r="D626" t="str">
            <v>07.75% TN SDL SPL 2032</v>
          </cell>
          <cell r="E626" t="str">
            <v>SDL</v>
          </cell>
          <cell r="F626">
            <v>48266</v>
          </cell>
          <cell r="G626">
            <v>98.424400000000006</v>
          </cell>
          <cell r="H626">
            <v>7.9850000000000004E-2</v>
          </cell>
          <cell r="I626">
            <v>6.4962716016837518</v>
          </cell>
          <cell r="J626" t="str">
            <v>Sovereign</v>
          </cell>
          <cell r="L626" t="str">
            <v>Maturity</v>
          </cell>
          <cell r="M626">
            <v>48266</v>
          </cell>
          <cell r="N626">
            <v>100</v>
          </cell>
          <cell r="O626">
            <v>6.7556352453809758</v>
          </cell>
        </row>
        <row r="627">
          <cell r="C627" t="str">
            <v>IN3120161002</v>
          </cell>
          <cell r="D627" t="str">
            <v>07.74% TN SDL SPL 2023</v>
          </cell>
          <cell r="E627" t="str">
            <v>SDL</v>
          </cell>
          <cell r="F627">
            <v>44979</v>
          </cell>
          <cell r="G627">
            <v>100.78530000000001</v>
          </cell>
          <cell r="H627">
            <v>6.4560000000000006E-2</v>
          </cell>
          <cell r="I627">
            <v>0.6063531861084408</v>
          </cell>
          <cell r="J627" t="str">
            <v>Sovereign</v>
          </cell>
          <cell r="L627" t="str">
            <v>Maturity</v>
          </cell>
          <cell r="M627">
            <v>44979</v>
          </cell>
          <cell r="N627">
            <v>100</v>
          </cell>
          <cell r="O627">
            <v>0.62592626695602127</v>
          </cell>
        </row>
        <row r="628">
          <cell r="C628" t="str">
            <v>IN3120161010</v>
          </cell>
          <cell r="D628" t="str">
            <v>07.74% TN SDL SPL UDAY 2024</v>
          </cell>
          <cell r="E628" t="str">
            <v>SDL</v>
          </cell>
          <cell r="F628">
            <v>45344</v>
          </cell>
          <cell r="G628">
            <v>100.8832</v>
          </cell>
          <cell r="H628">
            <v>7.152E-2</v>
          </cell>
          <cell r="I628">
            <v>1.4830450025562683</v>
          </cell>
          <cell r="J628" t="str">
            <v>Sovereign</v>
          </cell>
          <cell r="L628" t="str">
            <v>Maturity</v>
          </cell>
          <cell r="M628">
            <v>45344</v>
          </cell>
          <cell r="N628">
            <v>100</v>
          </cell>
          <cell r="O628">
            <v>1.5360786918476805</v>
          </cell>
        </row>
        <row r="629">
          <cell r="C629" t="str">
            <v>IN3120161036</v>
          </cell>
          <cell r="D629" t="str">
            <v>07.74% TN SDL SPL 2025</v>
          </cell>
          <cell r="E629" t="str">
            <v>SDL</v>
          </cell>
          <cell r="F629">
            <v>45710</v>
          </cell>
          <cell r="G629">
            <v>100.76860000000001</v>
          </cell>
          <cell r="H629">
            <v>7.4084999999999998E-2</v>
          </cell>
          <cell r="I629">
            <v>2.294853706274512</v>
          </cell>
          <cell r="J629" t="str">
            <v>Sovereign</v>
          </cell>
          <cell r="L629" t="str">
            <v>Maturity</v>
          </cell>
          <cell r="M629">
            <v>45710</v>
          </cell>
          <cell r="N629">
            <v>100</v>
          </cell>
          <cell r="O629">
            <v>2.3798608246891857</v>
          </cell>
        </row>
        <row r="630">
          <cell r="C630" t="str">
            <v>IN3120161093</v>
          </cell>
          <cell r="D630" t="str">
            <v>07.74% TN SDL SPL 2026</v>
          </cell>
          <cell r="E630" t="str">
            <v>SDL</v>
          </cell>
          <cell r="F630">
            <v>46075</v>
          </cell>
          <cell r="G630">
            <v>100.7984</v>
          </cell>
          <cell r="H630">
            <v>7.4810000000000001E-2</v>
          </cell>
          <cell r="I630">
            <v>3.048414299566701</v>
          </cell>
          <cell r="J630" t="str">
            <v>Sovereign</v>
          </cell>
          <cell r="L630" t="str">
            <v>Maturity</v>
          </cell>
          <cell r="M630">
            <v>46075</v>
          </cell>
          <cell r="N630">
            <v>100</v>
          </cell>
          <cell r="O630">
            <v>3.1624402364419932</v>
          </cell>
        </row>
        <row r="631">
          <cell r="C631" t="str">
            <v>IN3120161135</v>
          </cell>
          <cell r="D631" t="str">
            <v>07.74% TN SDL SPL 2027</v>
          </cell>
          <cell r="E631" t="str">
            <v>SDL</v>
          </cell>
          <cell r="F631">
            <v>46440</v>
          </cell>
          <cell r="G631">
            <v>100.1549</v>
          </cell>
          <cell r="H631">
            <v>7.6957999999999999E-2</v>
          </cell>
          <cell r="I631">
            <v>3.7410859471233016</v>
          </cell>
          <cell r="J631" t="str">
            <v>Sovereign</v>
          </cell>
          <cell r="L631" t="str">
            <v>Maturity</v>
          </cell>
          <cell r="M631">
            <v>46440</v>
          </cell>
          <cell r="N631">
            <v>100</v>
          </cell>
          <cell r="O631">
            <v>3.8850391932826587</v>
          </cell>
        </row>
        <row r="632">
          <cell r="C632" t="str">
            <v>IN3120161168</v>
          </cell>
          <cell r="D632" t="str">
            <v>07.74% TN SDL SPL 2028</v>
          </cell>
          <cell r="E632" t="str">
            <v>SDL</v>
          </cell>
          <cell r="F632">
            <v>46805</v>
          </cell>
          <cell r="G632">
            <v>99.495699999999999</v>
          </cell>
          <cell r="H632">
            <v>7.8489000000000003E-2</v>
          </cell>
          <cell r="I632">
            <v>4.3803619919296333</v>
          </cell>
          <cell r="J632" t="str">
            <v>Sovereign</v>
          </cell>
          <cell r="L632" t="str">
            <v>Maturity</v>
          </cell>
          <cell r="M632">
            <v>46805</v>
          </cell>
          <cell r="N632">
            <v>100</v>
          </cell>
          <cell r="O632">
            <v>4.5522671081219155</v>
          </cell>
        </row>
        <row r="633">
          <cell r="C633" t="str">
            <v>IN3120161192</v>
          </cell>
          <cell r="D633" t="str">
            <v>07.74% TN SDL SPL 2029</v>
          </cell>
          <cell r="E633" t="str">
            <v>SDL</v>
          </cell>
          <cell r="F633">
            <v>47171</v>
          </cell>
          <cell r="G633">
            <v>99.242099999999994</v>
          </cell>
          <cell r="H633">
            <v>7.8856999999999997E-2</v>
          </cell>
          <cell r="I633">
            <v>4.9750029678424381</v>
          </cell>
          <cell r="J633" t="str">
            <v>Sovereign</v>
          </cell>
          <cell r="L633" t="str">
            <v>Maturity</v>
          </cell>
          <cell r="M633">
            <v>47171</v>
          </cell>
          <cell r="N633">
            <v>100</v>
          </cell>
          <cell r="O633">
            <v>5.1711598723600138</v>
          </cell>
        </row>
        <row r="634">
          <cell r="C634" t="str">
            <v>IN3120161218</v>
          </cell>
          <cell r="D634" t="str">
            <v>07.74% TN SDL SPL 2030</v>
          </cell>
          <cell r="E634" t="str">
            <v>SDL</v>
          </cell>
          <cell r="F634">
            <v>47536</v>
          </cell>
          <cell r="G634">
            <v>99.011300000000006</v>
          </cell>
          <cell r="H634">
            <v>7.9120999999999997E-2</v>
          </cell>
          <cell r="I634">
            <v>5.5249135890950782</v>
          </cell>
          <cell r="J634" t="str">
            <v>Sovereign</v>
          </cell>
          <cell r="L634" t="str">
            <v>Maturity</v>
          </cell>
          <cell r="M634">
            <v>47536</v>
          </cell>
          <cell r="N634">
            <v>100</v>
          </cell>
          <cell r="O634">
            <v>5.743481933136473</v>
          </cell>
        </row>
        <row r="635">
          <cell r="C635" t="str">
            <v>IN3120161226</v>
          </cell>
          <cell r="D635" t="str">
            <v>07.74% TN SDL SPL 2031</v>
          </cell>
          <cell r="E635" t="str">
            <v>SDL</v>
          </cell>
          <cell r="F635">
            <v>47901</v>
          </cell>
          <cell r="G635">
            <v>98.795900000000003</v>
          </cell>
          <cell r="H635">
            <v>7.9325999999999994E-2</v>
          </cell>
          <cell r="I635">
            <v>6.0332177985245314</v>
          </cell>
          <cell r="J635" t="str">
            <v>Sovereign</v>
          </cell>
          <cell r="L635" t="str">
            <v>Maturity</v>
          </cell>
          <cell r="M635">
            <v>47901</v>
          </cell>
          <cell r="N635">
            <v>100</v>
          </cell>
          <cell r="O635">
            <v>6.2725133160674096</v>
          </cell>
        </row>
        <row r="636">
          <cell r="C636" t="str">
            <v>IN3120161242</v>
          </cell>
          <cell r="D636" t="str">
            <v>07.74% TN SDL SPL 2032</v>
          </cell>
          <cell r="E636" t="str">
            <v>SDL</v>
          </cell>
          <cell r="F636">
            <v>48266</v>
          </cell>
          <cell r="G636">
            <v>98.358099999999993</v>
          </cell>
          <cell r="H636">
            <v>7.9850000000000004E-2</v>
          </cell>
          <cell r="I636">
            <v>6.4979375852231565</v>
          </cell>
          <cell r="J636" t="str">
            <v>Sovereign</v>
          </cell>
          <cell r="L636" t="str">
            <v>Maturity</v>
          </cell>
          <cell r="M636">
            <v>48266</v>
          </cell>
          <cell r="N636">
            <v>100</v>
          </cell>
          <cell r="O636">
            <v>6.7573677433131909</v>
          </cell>
        </row>
        <row r="637">
          <cell r="C637" t="str">
            <v>IN3120161044</v>
          </cell>
          <cell r="D637" t="str">
            <v>07.78% TN SDL SPL 2023</v>
          </cell>
          <cell r="E637" t="str">
            <v>SDL</v>
          </cell>
          <cell r="F637">
            <v>44979</v>
          </cell>
          <cell r="G637">
            <v>100.81010000000001</v>
          </cell>
          <cell r="H637">
            <v>6.4560000000000006E-2</v>
          </cell>
          <cell r="I637">
            <v>0.60626726974236023</v>
          </cell>
          <cell r="J637" t="str">
            <v>Sovereign</v>
          </cell>
          <cell r="L637" t="str">
            <v>Maturity</v>
          </cell>
          <cell r="M637">
            <v>44979</v>
          </cell>
          <cell r="N637">
            <v>100</v>
          </cell>
          <cell r="O637">
            <v>0.62583757720964361</v>
          </cell>
        </row>
        <row r="638">
          <cell r="C638" t="str">
            <v>IN3120161127</v>
          </cell>
          <cell r="D638" t="str">
            <v>07.78% TN SDL SPL 2024</v>
          </cell>
          <cell r="E638" t="str">
            <v>SDL</v>
          </cell>
          <cell r="F638">
            <v>45344</v>
          </cell>
          <cell r="G638">
            <v>100.9442</v>
          </cell>
          <cell r="H638">
            <v>7.152E-2</v>
          </cell>
          <cell r="I638">
            <v>1.4825805470976829</v>
          </cell>
          <cell r="J638" t="str">
            <v>Sovereign</v>
          </cell>
          <cell r="L638" t="str">
            <v>Maturity</v>
          </cell>
          <cell r="M638">
            <v>45344</v>
          </cell>
          <cell r="N638">
            <v>100</v>
          </cell>
          <cell r="O638">
            <v>1.5355976274618961</v>
          </cell>
        </row>
        <row r="639">
          <cell r="C639" t="str">
            <v>IN3120161150</v>
          </cell>
          <cell r="D639" t="str">
            <v>07.78% TN SDL SPL 2025</v>
          </cell>
          <cell r="E639" t="str">
            <v>SDL</v>
          </cell>
          <cell r="F639">
            <v>45710</v>
          </cell>
          <cell r="G639">
            <v>100.863</v>
          </cell>
          <cell r="H639">
            <v>7.4084999999999998E-2</v>
          </cell>
          <cell r="I639">
            <v>2.2938040258712582</v>
          </cell>
          <cell r="J639" t="str">
            <v>Sovereign</v>
          </cell>
          <cell r="L639" t="str">
            <v>Maturity</v>
          </cell>
          <cell r="M639">
            <v>45710</v>
          </cell>
          <cell r="N639">
            <v>100</v>
          </cell>
          <cell r="O639">
            <v>2.3787722614995945</v>
          </cell>
        </row>
        <row r="640">
          <cell r="C640" t="str">
            <v>IN3120161200</v>
          </cell>
          <cell r="D640" t="str">
            <v>07.78% TN SDL SPL 2026</v>
          </cell>
          <cell r="E640" t="str">
            <v>SDL</v>
          </cell>
          <cell r="F640">
            <v>46075</v>
          </cell>
          <cell r="G640">
            <v>100.9239</v>
          </cell>
          <cell r="H640">
            <v>7.4810000000000001E-2</v>
          </cell>
          <cell r="I640">
            <v>3.0466424022104448</v>
          </cell>
          <cell r="J640" t="str">
            <v>Sovereign</v>
          </cell>
          <cell r="L640" t="str">
            <v>Maturity</v>
          </cell>
          <cell r="M640">
            <v>46075</v>
          </cell>
          <cell r="N640">
            <v>100</v>
          </cell>
          <cell r="O640">
            <v>3.1606020612651262</v>
          </cell>
        </row>
        <row r="641">
          <cell r="C641" t="str">
            <v>IN3120161234</v>
          </cell>
          <cell r="D641" t="str">
            <v>07.78% TN SDL SPL 2027</v>
          </cell>
          <cell r="E641" t="str">
            <v>SDL</v>
          </cell>
          <cell r="F641">
            <v>46440</v>
          </cell>
          <cell r="G641">
            <v>100.3085</v>
          </cell>
          <cell r="H641">
            <v>7.6957999999999999E-2</v>
          </cell>
          <cell r="I641">
            <v>3.7385041268125665</v>
          </cell>
          <cell r="J641" t="str">
            <v>Sovereign</v>
          </cell>
          <cell r="L641" t="str">
            <v>Maturity</v>
          </cell>
          <cell r="M641">
            <v>46440</v>
          </cell>
          <cell r="N641">
            <v>100</v>
          </cell>
          <cell r="O641">
            <v>3.8823580271081868</v>
          </cell>
        </row>
        <row r="642">
          <cell r="C642" t="str">
            <v>IN3120161259</v>
          </cell>
          <cell r="D642" t="str">
            <v>07.78% TN SDL SPL 2028</v>
          </cell>
          <cell r="E642" t="str">
            <v>SDL</v>
          </cell>
          <cell r="F642">
            <v>46805</v>
          </cell>
          <cell r="G642">
            <v>99.675200000000004</v>
          </cell>
          <cell r="H642">
            <v>7.8489000000000003E-2</v>
          </cell>
          <cell r="I642">
            <v>4.3769288302855101</v>
          </cell>
          <cell r="J642" t="str">
            <v>Sovereign</v>
          </cell>
          <cell r="L642" t="str">
            <v>Maturity</v>
          </cell>
          <cell r="M642">
            <v>46805</v>
          </cell>
          <cell r="N642">
            <v>100</v>
          </cell>
          <cell r="O642">
            <v>4.5486992137656497</v>
          </cell>
        </row>
        <row r="643">
          <cell r="C643" t="str">
            <v>IN3120161267</v>
          </cell>
          <cell r="D643" t="str">
            <v>07.78% TN SDL SPL 2029</v>
          </cell>
          <cell r="E643" t="str">
            <v>SDL</v>
          </cell>
          <cell r="F643">
            <v>47171</v>
          </cell>
          <cell r="G643">
            <v>99.445899999999995</v>
          </cell>
          <cell r="H643">
            <v>7.8856999999999997E-2</v>
          </cell>
          <cell r="I643">
            <v>4.9707162304609085</v>
          </cell>
          <cell r="J643" t="str">
            <v>Sovereign</v>
          </cell>
          <cell r="L643" t="str">
            <v>Maturity</v>
          </cell>
          <cell r="M643">
            <v>47171</v>
          </cell>
          <cell r="N643">
            <v>100</v>
          </cell>
          <cell r="O643">
            <v>5.1667041153536371</v>
          </cell>
        </row>
        <row r="644">
          <cell r="C644" t="str">
            <v>IN3120161275</v>
          </cell>
          <cell r="D644" t="str">
            <v>07.78% TN SDL SPL 2030</v>
          </cell>
          <cell r="E644" t="str">
            <v>SDL</v>
          </cell>
          <cell r="F644">
            <v>47536</v>
          </cell>
          <cell r="G644">
            <v>99.237399999999994</v>
          </cell>
          <cell r="H644">
            <v>7.9120999999999997E-2</v>
          </cell>
          <cell r="I644">
            <v>5.5197942622394294</v>
          </cell>
          <cell r="J644" t="str">
            <v>Sovereign</v>
          </cell>
          <cell r="L644" t="str">
            <v>Maturity</v>
          </cell>
          <cell r="M644">
            <v>47536</v>
          </cell>
          <cell r="N644">
            <v>100</v>
          </cell>
          <cell r="O644">
            <v>5.7381600831507518</v>
          </cell>
        </row>
        <row r="645">
          <cell r="C645" t="str">
            <v>IN3120161283</v>
          </cell>
          <cell r="D645" t="str">
            <v>07.78% TN SDL SPL 2031</v>
          </cell>
          <cell r="E645" t="str">
            <v>SDL</v>
          </cell>
          <cell r="F645">
            <v>47901</v>
          </cell>
          <cell r="G645">
            <v>99.042599999999993</v>
          </cell>
          <cell r="H645">
            <v>7.9325999999999994E-2</v>
          </cell>
          <cell r="I645">
            <v>6.0273064194200776</v>
          </cell>
          <cell r="J645" t="str">
            <v>Sovereign</v>
          </cell>
          <cell r="L645" t="str">
            <v>Maturity</v>
          </cell>
          <cell r="M645">
            <v>47901</v>
          </cell>
          <cell r="N645">
            <v>100</v>
          </cell>
          <cell r="O645">
            <v>6.2663674739335358</v>
          </cell>
        </row>
        <row r="646">
          <cell r="C646" t="str">
            <v>IN3120161291</v>
          </cell>
          <cell r="D646" t="str">
            <v>07.78% TN SDL SPL 2032</v>
          </cell>
          <cell r="E646" t="str">
            <v>SDL</v>
          </cell>
          <cell r="F646">
            <v>48266</v>
          </cell>
          <cell r="G646">
            <v>98.623500000000007</v>
          </cell>
          <cell r="H646">
            <v>7.9850000000000004E-2</v>
          </cell>
          <cell r="I646">
            <v>6.4912874370149369</v>
          </cell>
          <cell r="J646" t="str">
            <v>Sovereign</v>
          </cell>
          <cell r="L646" t="str">
            <v>Maturity</v>
          </cell>
          <cell r="M646">
            <v>48266</v>
          </cell>
          <cell r="N646">
            <v>100</v>
          </cell>
          <cell r="O646">
            <v>6.7504520879377585</v>
          </cell>
        </row>
        <row r="647">
          <cell r="C647" t="str">
            <v>IN3120160616</v>
          </cell>
          <cell r="D647" t="str">
            <v>07.76% TN SDL SPL 2023</v>
          </cell>
          <cell r="E647" t="str">
            <v>SDL</v>
          </cell>
          <cell r="F647">
            <v>44979</v>
          </cell>
          <cell r="G647">
            <v>100.79770000000001</v>
          </cell>
          <cell r="H647">
            <v>6.4560000000000006E-2</v>
          </cell>
          <cell r="I647">
            <v>0.606310219833186</v>
          </cell>
          <cell r="J647" t="str">
            <v>Sovereign</v>
          </cell>
          <cell r="L647" t="str">
            <v>Maturity</v>
          </cell>
          <cell r="M647">
            <v>44979</v>
          </cell>
          <cell r="N647">
            <v>100</v>
          </cell>
          <cell r="O647">
            <v>0.62588191372940127</v>
          </cell>
        </row>
        <row r="648">
          <cell r="C648" t="str">
            <v>IN3120160640</v>
          </cell>
          <cell r="D648" t="str">
            <v>07.76% TN SDL SPL 2024</v>
          </cell>
          <cell r="E648" t="str">
            <v>SDL</v>
          </cell>
          <cell r="F648">
            <v>45344</v>
          </cell>
          <cell r="G648">
            <v>100.91370000000001</v>
          </cell>
          <cell r="H648">
            <v>7.152E-2</v>
          </cell>
          <cell r="I648">
            <v>1.4828126906201358</v>
          </cell>
          <cell r="J648" t="str">
            <v>Sovereign</v>
          </cell>
          <cell r="L648" t="str">
            <v>Maturity</v>
          </cell>
          <cell r="M648">
            <v>45344</v>
          </cell>
          <cell r="N648">
            <v>100</v>
          </cell>
          <cell r="O648">
            <v>1.5358380724367118</v>
          </cell>
        </row>
        <row r="649">
          <cell r="C649" t="str">
            <v>IN3120160707</v>
          </cell>
          <cell r="D649" t="str">
            <v>07.76% TN SDL SPL 2025</v>
          </cell>
          <cell r="E649" t="str">
            <v>SDL</v>
          </cell>
          <cell r="F649">
            <v>45710</v>
          </cell>
          <cell r="G649">
            <v>100.8158</v>
          </cell>
          <cell r="H649">
            <v>7.4084999999999998E-2</v>
          </cell>
          <cell r="I649">
            <v>2.2943285908359883</v>
          </cell>
          <cell r="J649" t="str">
            <v>Sovereign</v>
          </cell>
          <cell r="L649" t="str">
            <v>Maturity</v>
          </cell>
          <cell r="M649">
            <v>45710</v>
          </cell>
          <cell r="N649">
            <v>100</v>
          </cell>
          <cell r="O649">
            <v>2.3793162576620306</v>
          </cell>
        </row>
        <row r="650">
          <cell r="C650" t="str">
            <v>IN3120160756</v>
          </cell>
          <cell r="D650" t="str">
            <v>07.76% TN SDL SPL 2026</v>
          </cell>
          <cell r="E650" t="str">
            <v>SDL</v>
          </cell>
          <cell r="F650">
            <v>46075</v>
          </cell>
          <cell r="G650">
            <v>100.86109999999999</v>
          </cell>
          <cell r="H650">
            <v>7.4810000000000001E-2</v>
          </cell>
          <cell r="I650">
            <v>3.0475277536282204</v>
          </cell>
          <cell r="J650" t="str">
            <v>Sovereign</v>
          </cell>
          <cell r="L650" t="str">
            <v>Maturity</v>
          </cell>
          <cell r="M650">
            <v>46075</v>
          </cell>
          <cell r="N650">
            <v>100</v>
          </cell>
          <cell r="O650">
            <v>3.1615205292526838</v>
          </cell>
        </row>
        <row r="651">
          <cell r="C651" t="str">
            <v>IN3120160822</v>
          </cell>
          <cell r="D651" t="str">
            <v>07.76% TN SDL SPL 2027</v>
          </cell>
          <cell r="E651" t="str">
            <v>SDL</v>
          </cell>
          <cell r="F651">
            <v>46440</v>
          </cell>
          <cell r="G651">
            <v>100.2317</v>
          </cell>
          <cell r="H651">
            <v>7.6957999999999999E-2</v>
          </cell>
          <cell r="I651">
            <v>3.7397939847115333</v>
          </cell>
          <cell r="J651" t="str">
            <v>Sovereign</v>
          </cell>
          <cell r="L651" t="str">
            <v>Maturity</v>
          </cell>
          <cell r="M651">
            <v>46440</v>
          </cell>
          <cell r="N651">
            <v>100</v>
          </cell>
          <cell r="O651">
            <v>3.8836975174492481</v>
          </cell>
        </row>
        <row r="652">
          <cell r="C652" t="str">
            <v>IN3120160863</v>
          </cell>
          <cell r="D652" t="str">
            <v>07.76% TN SDL SPL 2028</v>
          </cell>
          <cell r="E652" t="str">
            <v>SDL</v>
          </cell>
          <cell r="F652">
            <v>46805</v>
          </cell>
          <cell r="G652">
            <v>99.585400000000007</v>
          </cell>
          <cell r="H652">
            <v>7.8489000000000003E-2</v>
          </cell>
          <cell r="I652">
            <v>4.3786437861901772</v>
          </cell>
          <cell r="J652" t="str">
            <v>Sovereign</v>
          </cell>
          <cell r="L652" t="str">
            <v>Maturity</v>
          </cell>
          <cell r="M652">
            <v>46805</v>
          </cell>
          <cell r="N652">
            <v>100</v>
          </cell>
          <cell r="O652">
            <v>4.5504814722573173</v>
          </cell>
        </row>
        <row r="653">
          <cell r="C653" t="str">
            <v>IN3120160905</v>
          </cell>
          <cell r="D653" t="str">
            <v>07.76% TN SDL SPL 2029</v>
          </cell>
          <cell r="E653" t="str">
            <v>SDL</v>
          </cell>
          <cell r="F653">
            <v>47171</v>
          </cell>
          <cell r="G653">
            <v>99.343999999999994</v>
          </cell>
          <cell r="H653">
            <v>7.8856999999999997E-2</v>
          </cell>
          <cell r="I653">
            <v>4.9728573112723202</v>
          </cell>
          <cell r="J653" t="str">
            <v>Sovereign</v>
          </cell>
          <cell r="L653" t="str">
            <v>Maturity</v>
          </cell>
          <cell r="M653">
            <v>47171</v>
          </cell>
          <cell r="N653">
            <v>100</v>
          </cell>
          <cell r="O653">
            <v>5.1689296157698212</v>
          </cell>
        </row>
        <row r="654">
          <cell r="C654" t="str">
            <v>IN3120160947</v>
          </cell>
          <cell r="D654" t="str">
            <v>07.76% TN SDL SPL 2030</v>
          </cell>
          <cell r="E654" t="str">
            <v>SDL</v>
          </cell>
          <cell r="F654">
            <v>47536</v>
          </cell>
          <cell r="G654">
            <v>99.124399999999994</v>
          </cell>
          <cell r="H654">
            <v>7.9120999999999997E-2</v>
          </cell>
          <cell r="I654">
            <v>5.5223509065372181</v>
          </cell>
          <cell r="J654" t="str">
            <v>Sovereign</v>
          </cell>
          <cell r="L654" t="str">
            <v>Maturity</v>
          </cell>
          <cell r="M654">
            <v>47536</v>
          </cell>
          <cell r="N654">
            <v>100</v>
          </cell>
          <cell r="O654">
            <v>5.7408178695752827</v>
          </cell>
        </row>
        <row r="655">
          <cell r="C655" t="str">
            <v>IN3120160962</v>
          </cell>
          <cell r="D655" t="str">
            <v>07.76% TN SDL SPL 2031</v>
          </cell>
          <cell r="E655" t="str">
            <v>SDL</v>
          </cell>
          <cell r="F655">
            <v>47901</v>
          </cell>
          <cell r="G655">
            <v>98.919300000000007</v>
          </cell>
          <cell r="H655">
            <v>7.9325999999999994E-2</v>
          </cell>
          <cell r="I655">
            <v>6.030258315449478</v>
          </cell>
          <cell r="J655" t="str">
            <v>Sovereign</v>
          </cell>
          <cell r="L655" t="str">
            <v>Maturity</v>
          </cell>
          <cell r="M655">
            <v>47901</v>
          </cell>
          <cell r="N655">
            <v>100</v>
          </cell>
          <cell r="O655">
            <v>6.2694364510151503</v>
          </cell>
        </row>
        <row r="656">
          <cell r="C656" t="str">
            <v>IN3120160996</v>
          </cell>
          <cell r="D656" t="str">
            <v>07.76% TN SDL SPL 2032</v>
          </cell>
          <cell r="E656" t="str">
            <v>SDL</v>
          </cell>
          <cell r="F656">
            <v>48266</v>
          </cell>
          <cell r="G656">
            <v>98.490799999999993</v>
          </cell>
          <cell r="H656">
            <v>7.9850000000000004E-2</v>
          </cell>
          <cell r="I656">
            <v>6.494607918975797</v>
          </cell>
          <cell r="J656" t="str">
            <v>Sovereign</v>
          </cell>
          <cell r="L656" t="str">
            <v>Maturity</v>
          </cell>
          <cell r="M656">
            <v>48266</v>
          </cell>
          <cell r="N656">
            <v>100</v>
          </cell>
          <cell r="O656">
            <v>6.7539051401409056</v>
          </cell>
        </row>
        <row r="657">
          <cell r="C657" t="str">
            <v>IN3120160251</v>
          </cell>
          <cell r="D657" t="str">
            <v>07.77% TN SDL SPL 2023</v>
          </cell>
          <cell r="E657" t="str">
            <v>SDL</v>
          </cell>
          <cell r="F657">
            <v>44979</v>
          </cell>
          <cell r="G657">
            <v>100.8039</v>
          </cell>
          <cell r="H657">
            <v>6.4560000000000006E-2</v>
          </cell>
          <cell r="I657">
            <v>0.6062887427652911</v>
          </cell>
          <cell r="J657" t="str">
            <v>Sovereign</v>
          </cell>
          <cell r="L657" t="str">
            <v>Maturity</v>
          </cell>
          <cell r="M657">
            <v>44979</v>
          </cell>
          <cell r="N657">
            <v>100</v>
          </cell>
          <cell r="O657">
            <v>0.62585974338175476</v>
          </cell>
        </row>
        <row r="658">
          <cell r="C658" t="str">
            <v>IN3120160285</v>
          </cell>
          <cell r="D658" t="str">
            <v>07.77% TN SDL SPL 2024</v>
          </cell>
          <cell r="E658" t="str">
            <v>SDL</v>
          </cell>
          <cell r="F658">
            <v>45344</v>
          </cell>
          <cell r="G658">
            <v>100.9289</v>
          </cell>
          <cell r="H658">
            <v>7.152E-2</v>
          </cell>
          <cell r="I658">
            <v>1.4826965978186477</v>
          </cell>
          <cell r="J658" t="str">
            <v>Sovereign</v>
          </cell>
          <cell r="L658" t="str">
            <v>Maturity</v>
          </cell>
          <cell r="M658">
            <v>45344</v>
          </cell>
          <cell r="N658">
            <v>100</v>
          </cell>
          <cell r="O658">
            <v>1.5357178281566426</v>
          </cell>
        </row>
        <row r="659">
          <cell r="C659" t="str">
            <v>IN3120160400</v>
          </cell>
          <cell r="D659" t="str">
            <v>07.77% TN SDL SPL 2025</v>
          </cell>
          <cell r="E659" t="str">
            <v>SDL</v>
          </cell>
          <cell r="F659">
            <v>45710</v>
          </cell>
          <cell r="G659">
            <v>100.8394</v>
          </cell>
          <cell r="H659">
            <v>7.4084999999999998E-2</v>
          </cell>
          <cell r="I659">
            <v>2.2940662395985125</v>
          </cell>
          <cell r="J659" t="str">
            <v>Sovereign</v>
          </cell>
          <cell r="L659" t="str">
            <v>Maturity</v>
          </cell>
          <cell r="M659">
            <v>45710</v>
          </cell>
          <cell r="N659">
            <v>100</v>
          </cell>
          <cell r="O659">
            <v>2.3790441882788405</v>
          </cell>
        </row>
        <row r="660">
          <cell r="C660" t="str">
            <v>IN3120160517</v>
          </cell>
          <cell r="D660" t="str">
            <v>07.77% TN SDL SPL 2026</v>
          </cell>
          <cell r="E660" t="str">
            <v>SDL</v>
          </cell>
          <cell r="F660">
            <v>46075</v>
          </cell>
          <cell r="G660">
            <v>100.8925</v>
          </cell>
          <cell r="H660">
            <v>7.4810000000000001E-2</v>
          </cell>
          <cell r="I660">
            <v>3.0470849287551842</v>
          </cell>
          <cell r="J660" t="str">
            <v>Sovereign</v>
          </cell>
          <cell r="L660" t="str">
            <v>Maturity</v>
          </cell>
          <cell r="M660">
            <v>46075</v>
          </cell>
          <cell r="N660">
            <v>100</v>
          </cell>
          <cell r="O660">
            <v>3.1610611405152715</v>
          </cell>
        </row>
        <row r="661">
          <cell r="C661" t="str">
            <v>IN3120160541</v>
          </cell>
          <cell r="D661" t="str">
            <v>07.77% TN SDL SPL 2027</v>
          </cell>
          <cell r="E661" t="str">
            <v>SDL</v>
          </cell>
          <cell r="F661">
            <v>46440</v>
          </cell>
          <cell r="G661">
            <v>100.2701</v>
          </cell>
          <cell r="H661">
            <v>7.6957999999999999E-2</v>
          </cell>
          <cell r="I661">
            <v>3.7391487930194649</v>
          </cell>
          <cell r="J661" t="str">
            <v>Sovereign</v>
          </cell>
          <cell r="L661" t="str">
            <v>Maturity</v>
          </cell>
          <cell r="M661">
            <v>46440</v>
          </cell>
          <cell r="N661">
            <v>100</v>
          </cell>
          <cell r="O661">
            <v>3.8830274994260607</v>
          </cell>
        </row>
        <row r="662">
          <cell r="C662" t="str">
            <v>IN3120160558</v>
          </cell>
          <cell r="D662" t="str">
            <v>07.77% TN SDL SPL 2028</v>
          </cell>
          <cell r="E662" t="str">
            <v>SDL</v>
          </cell>
          <cell r="F662">
            <v>46805</v>
          </cell>
          <cell r="G662">
            <v>99.630300000000005</v>
          </cell>
          <cell r="H662">
            <v>7.8489000000000003E-2</v>
          </cell>
          <cell r="I662">
            <v>4.3777859025850283</v>
          </cell>
          <cell r="J662" t="str">
            <v>Sovereign</v>
          </cell>
          <cell r="L662" t="str">
            <v>Maturity</v>
          </cell>
          <cell r="M662">
            <v>46805</v>
          </cell>
          <cell r="N662">
            <v>100</v>
          </cell>
          <cell r="O662">
            <v>4.5495899214390256</v>
          </cell>
        </row>
        <row r="663">
          <cell r="C663" t="str">
            <v>IN3120160590</v>
          </cell>
          <cell r="D663" t="str">
            <v>07.77% TN SDL SPL 2029</v>
          </cell>
          <cell r="E663" t="str">
            <v>SDL</v>
          </cell>
          <cell r="F663">
            <v>47171</v>
          </cell>
          <cell r="G663">
            <v>99.394900000000007</v>
          </cell>
          <cell r="H663">
            <v>7.8856999999999997E-2</v>
          </cell>
          <cell r="I663">
            <v>4.9717861998120885</v>
          </cell>
          <cell r="J663" t="str">
            <v>Sovereign</v>
          </cell>
          <cell r="L663" t="str">
            <v>Maturity</v>
          </cell>
          <cell r="M663">
            <v>47171</v>
          </cell>
          <cell r="N663">
            <v>100</v>
          </cell>
          <cell r="O663">
            <v>5.1678162719913798</v>
          </cell>
        </row>
        <row r="664">
          <cell r="C664" t="str">
            <v>IN3120160897</v>
          </cell>
          <cell r="D664" t="str">
            <v>07.77% TN SDL SPL 2030</v>
          </cell>
          <cell r="E664" t="str">
            <v>SDL</v>
          </cell>
          <cell r="F664">
            <v>47536</v>
          </cell>
          <cell r="G664">
            <v>99.180899999999994</v>
          </cell>
          <cell r="H664">
            <v>7.9120999999999997E-2</v>
          </cell>
          <cell r="I664">
            <v>5.5210718309404312</v>
          </cell>
          <cell r="J664" t="str">
            <v>Sovereign</v>
          </cell>
          <cell r="L664" t="str">
            <v>Maturity</v>
          </cell>
          <cell r="M664">
            <v>47536</v>
          </cell>
          <cell r="N664">
            <v>100</v>
          </cell>
          <cell r="O664">
            <v>5.7394881931083495</v>
          </cell>
        </row>
        <row r="665">
          <cell r="C665" t="str">
            <v>IN3120160954</v>
          </cell>
          <cell r="D665" t="str">
            <v>07.77% TN SDL SPL 2031</v>
          </cell>
          <cell r="E665" t="str">
            <v>SDL</v>
          </cell>
          <cell r="F665">
            <v>47901</v>
          </cell>
          <cell r="G665">
            <v>98.980999999999995</v>
          </cell>
          <cell r="H665">
            <v>7.9325999999999994E-2</v>
          </cell>
          <cell r="I665">
            <v>6.0287814208787189</v>
          </cell>
          <cell r="J665" t="str">
            <v>Sovereign</v>
          </cell>
          <cell r="L665" t="str">
            <v>Maturity</v>
          </cell>
          <cell r="M665">
            <v>47901</v>
          </cell>
          <cell r="N665">
            <v>100</v>
          </cell>
          <cell r="O665">
            <v>6.2679009783750317</v>
          </cell>
        </row>
        <row r="666">
          <cell r="C666" t="str">
            <v>IN3120160970</v>
          </cell>
          <cell r="D666" t="str">
            <v>07.77% TN SDL SPL 2032</v>
          </cell>
          <cell r="E666" t="str">
            <v>SDL</v>
          </cell>
          <cell r="F666">
            <v>48266</v>
          </cell>
          <cell r="G666">
            <v>98.557100000000005</v>
          </cell>
          <cell r="H666">
            <v>7.9850000000000004E-2</v>
          </cell>
          <cell r="I666">
            <v>6.4929465323361812</v>
          </cell>
          <cell r="J666" t="str">
            <v>Sovereign</v>
          </cell>
          <cell r="L666" t="str">
            <v>Maturity</v>
          </cell>
          <cell r="M666">
            <v>48266</v>
          </cell>
          <cell r="N666">
            <v>100</v>
          </cell>
          <cell r="O666">
            <v>6.7521774226397033</v>
          </cell>
        </row>
        <row r="667">
          <cell r="C667" t="str">
            <v>IN3120160715</v>
          </cell>
          <cell r="D667" t="str">
            <v>07.72% TN SDL SPL 2026</v>
          </cell>
          <cell r="E667" t="str">
            <v>SDL</v>
          </cell>
          <cell r="F667">
            <v>46075</v>
          </cell>
          <cell r="G667">
            <v>100.73560000000001</v>
          </cell>
          <cell r="H667">
            <v>7.4810000000000001E-2</v>
          </cell>
          <cell r="I667">
            <v>3.0493020424449999</v>
          </cell>
          <cell r="J667" t="str">
            <v>Sovereign</v>
          </cell>
          <cell r="L667" t="str">
            <v>Maturity</v>
          </cell>
          <cell r="M667">
            <v>46075</v>
          </cell>
          <cell r="N667">
            <v>100</v>
          </cell>
          <cell r="O667">
            <v>3.1633611853426546</v>
          </cell>
        </row>
        <row r="668">
          <cell r="C668" t="str">
            <v>IN3120160772</v>
          </cell>
          <cell r="D668" t="str">
            <v>07.73% TN SDL SPL 2026</v>
          </cell>
          <cell r="E668" t="str">
            <v>SDL</v>
          </cell>
          <cell r="F668">
            <v>46075</v>
          </cell>
          <cell r="G668">
            <v>100.767</v>
          </cell>
          <cell r="H668">
            <v>7.4810000000000001E-2</v>
          </cell>
          <cell r="I668">
            <v>3.0488580212369234</v>
          </cell>
          <cell r="J668" t="str">
            <v>Sovereign</v>
          </cell>
          <cell r="L668" t="str">
            <v>Maturity</v>
          </cell>
          <cell r="M668">
            <v>46075</v>
          </cell>
          <cell r="N668">
            <v>100</v>
          </cell>
          <cell r="O668">
            <v>3.1629005555212903</v>
          </cell>
        </row>
        <row r="669">
          <cell r="C669" t="str">
            <v>IN3120160939</v>
          </cell>
          <cell r="D669" t="str">
            <v>07.73% TN SDL SPL 2032</v>
          </cell>
          <cell r="E669" t="str">
            <v>SDL</v>
          </cell>
          <cell r="F669">
            <v>48266</v>
          </cell>
          <cell r="G669">
            <v>98.291700000000006</v>
          </cell>
          <cell r="H669">
            <v>7.9850000000000004E-2</v>
          </cell>
          <cell r="I669">
            <v>6.4996058743702978</v>
          </cell>
          <cell r="J669" t="str">
            <v>Sovereign</v>
          </cell>
          <cell r="L669" t="str">
            <v>Maturity</v>
          </cell>
          <cell r="M669">
            <v>48266</v>
          </cell>
          <cell r="N669">
            <v>100</v>
          </cell>
          <cell r="O669">
            <v>6.7591026389045314</v>
          </cell>
        </row>
        <row r="670">
          <cell r="C670" t="str">
            <v>IN3120160913</v>
          </cell>
          <cell r="D670" t="str">
            <v>07.73% TN SDL SPL 2031</v>
          </cell>
          <cell r="E670" t="str">
            <v>SDL</v>
          </cell>
          <cell r="F670">
            <v>47901</v>
          </cell>
          <cell r="G670">
            <v>98.734200000000001</v>
          </cell>
          <cell r="H670">
            <v>7.9325999999999994E-2</v>
          </cell>
          <cell r="I670">
            <v>6.0347003943508826</v>
          </cell>
          <cell r="J670" t="str">
            <v>Sovereign</v>
          </cell>
          <cell r="L670" t="str">
            <v>Maturity</v>
          </cell>
          <cell r="M670">
            <v>47901</v>
          </cell>
          <cell r="N670">
            <v>100</v>
          </cell>
          <cell r="O670">
            <v>6.2740547160920217</v>
          </cell>
        </row>
        <row r="671">
          <cell r="C671" t="str">
            <v>IN3120160855</v>
          </cell>
          <cell r="D671" t="str">
            <v>07.73% TN SDL SPL 2029</v>
          </cell>
          <cell r="E671" t="str">
            <v>SDL</v>
          </cell>
          <cell r="F671">
            <v>47171</v>
          </cell>
          <cell r="G671">
            <v>99.191199999999995</v>
          </cell>
          <cell r="H671">
            <v>7.8856999999999997E-2</v>
          </cell>
          <cell r="I671">
            <v>4.976077516623354</v>
          </cell>
          <cell r="J671" t="str">
            <v>Sovereign</v>
          </cell>
          <cell r="L671" t="str">
            <v>Maturity</v>
          </cell>
          <cell r="M671">
            <v>47171</v>
          </cell>
          <cell r="N671">
            <v>100</v>
          </cell>
          <cell r="O671">
            <v>5.1722767889875385</v>
          </cell>
        </row>
        <row r="672">
          <cell r="C672" t="str">
            <v>IN3120160830</v>
          </cell>
          <cell r="D672" t="str">
            <v>07.73% TN SDL SPL 2028</v>
          </cell>
          <cell r="E672" t="str">
            <v>SDL</v>
          </cell>
          <cell r="F672">
            <v>46805</v>
          </cell>
          <cell r="G672">
            <v>99.450800000000001</v>
          </cell>
          <cell r="H672">
            <v>7.8489000000000003E-2</v>
          </cell>
          <cell r="I672">
            <v>4.3812223163755375</v>
          </cell>
          <cell r="J672" t="str">
            <v>Sovereign</v>
          </cell>
          <cell r="L672" t="str">
            <v>Maturity</v>
          </cell>
          <cell r="M672">
            <v>46805</v>
          </cell>
          <cell r="N672">
            <v>100</v>
          </cell>
          <cell r="O672">
            <v>4.5531611955705369</v>
          </cell>
        </row>
        <row r="673">
          <cell r="C673" t="str">
            <v>IN3120160806</v>
          </cell>
          <cell r="D673" t="str">
            <v>07.73% TN SDL SPL 2027</v>
          </cell>
          <cell r="E673" t="str">
            <v>SDL</v>
          </cell>
          <cell r="F673">
            <v>46440</v>
          </cell>
          <cell r="G673">
            <v>100.1164</v>
          </cell>
          <cell r="H673">
            <v>7.6957999999999999E-2</v>
          </cell>
          <cell r="I673">
            <v>3.7417327191316843</v>
          </cell>
          <cell r="J673" t="str">
            <v>Sovereign</v>
          </cell>
          <cell r="L673" t="str">
            <v>Maturity</v>
          </cell>
          <cell r="M673">
            <v>46440</v>
          </cell>
          <cell r="N673">
            <v>100</v>
          </cell>
          <cell r="O673">
            <v>3.8857108524311519</v>
          </cell>
        </row>
        <row r="674">
          <cell r="C674" t="str">
            <v>IN3120160723</v>
          </cell>
          <cell r="D674" t="str">
            <v>07.73% TN SDL SPL 2025</v>
          </cell>
          <cell r="E674" t="str">
            <v>SDL</v>
          </cell>
          <cell r="F674">
            <v>45710</v>
          </cell>
          <cell r="G674">
            <v>100.745</v>
          </cell>
          <cell r="H674">
            <v>7.4084999999999998E-2</v>
          </cell>
          <cell r="I674">
            <v>2.2951164706922964</v>
          </cell>
          <cell r="J674" t="str">
            <v>Sovereign</v>
          </cell>
          <cell r="L674" t="str">
            <v>Maturity</v>
          </cell>
          <cell r="M674">
            <v>45710</v>
          </cell>
          <cell r="N674">
            <v>100</v>
          </cell>
          <cell r="O674">
            <v>2.3801333225579162</v>
          </cell>
        </row>
        <row r="675">
          <cell r="C675" t="str">
            <v>IN3120160673</v>
          </cell>
          <cell r="D675" t="str">
            <v>07.72% TN SDL SPL 2025</v>
          </cell>
          <cell r="E675" t="str">
            <v>SDL</v>
          </cell>
          <cell r="F675">
            <v>45710</v>
          </cell>
          <cell r="G675">
            <v>100.7214</v>
          </cell>
          <cell r="H675">
            <v>7.4084999999999998E-2</v>
          </cell>
          <cell r="I675">
            <v>2.2953793730537777</v>
          </cell>
          <cell r="J675" t="str">
            <v>Sovereign</v>
          </cell>
          <cell r="L675" t="str">
            <v>Maturity</v>
          </cell>
          <cell r="M675">
            <v>45710</v>
          </cell>
          <cell r="N675">
            <v>100</v>
          </cell>
          <cell r="O675">
            <v>2.3804059634801225</v>
          </cell>
        </row>
        <row r="676">
          <cell r="C676" t="str">
            <v>IN3120160681</v>
          </cell>
          <cell r="D676" t="str">
            <v>07.73% TN SDL SPL 2024</v>
          </cell>
          <cell r="E676" t="str">
            <v>SDL</v>
          </cell>
          <cell r="F676">
            <v>45344</v>
          </cell>
          <cell r="G676">
            <v>100.86799999999999</v>
          </cell>
          <cell r="H676">
            <v>7.152E-2</v>
          </cell>
          <cell r="I676">
            <v>1.4831612217367465</v>
          </cell>
          <cell r="J676" t="str">
            <v>Sovereign</v>
          </cell>
          <cell r="L676" t="str">
            <v>Maturity</v>
          </cell>
          <cell r="M676">
            <v>45344</v>
          </cell>
          <cell r="N676">
            <v>100</v>
          </cell>
          <cell r="O676">
            <v>1.5361990670260526</v>
          </cell>
        </row>
        <row r="677">
          <cell r="C677" t="str">
            <v>IN3120160632</v>
          </cell>
          <cell r="D677" t="str">
            <v>07.73% TN SDL SPL 2023</v>
          </cell>
          <cell r="E677" t="str">
            <v>SDL</v>
          </cell>
          <cell r="F677">
            <v>44979</v>
          </cell>
          <cell r="G677">
            <v>100.7791</v>
          </cell>
          <cell r="H677">
            <v>6.4560000000000006E-2</v>
          </cell>
          <cell r="I677">
            <v>0.6063746753180882</v>
          </cell>
          <cell r="J677" t="str">
            <v>Sovereign</v>
          </cell>
          <cell r="L677" t="str">
            <v>Maturity</v>
          </cell>
          <cell r="M677">
            <v>44979</v>
          </cell>
          <cell r="N677">
            <v>100</v>
          </cell>
          <cell r="O677">
            <v>0.62594844983735609</v>
          </cell>
        </row>
        <row r="678">
          <cell r="C678" t="str">
            <v>IN3120160624</v>
          </cell>
          <cell r="D678" t="str">
            <v>07.72% TN SDL SPL 2023</v>
          </cell>
          <cell r="E678" t="str">
            <v>SDL</v>
          </cell>
          <cell r="F678">
            <v>44979</v>
          </cell>
          <cell r="G678">
            <v>100.77290000000001</v>
          </cell>
          <cell r="H678">
            <v>6.4560000000000006E-2</v>
          </cell>
          <cell r="I678">
            <v>0.60639616857727452</v>
          </cell>
          <cell r="J678" t="str">
            <v>Sovereign</v>
          </cell>
          <cell r="L678" t="str">
            <v>Maturity</v>
          </cell>
          <cell r="M678">
            <v>44979</v>
          </cell>
          <cell r="N678">
            <v>100</v>
          </cell>
          <cell r="O678">
            <v>0.62597063689894894</v>
          </cell>
        </row>
        <row r="679">
          <cell r="C679" t="str">
            <v>IN3120160889</v>
          </cell>
          <cell r="D679" t="str">
            <v>07.73% TN SDL SPL 2030</v>
          </cell>
          <cell r="E679" t="str">
            <v>SDL</v>
          </cell>
          <cell r="F679">
            <v>47536</v>
          </cell>
          <cell r="G679">
            <v>98.954800000000006</v>
          </cell>
          <cell r="H679">
            <v>7.9120999999999997E-2</v>
          </cell>
          <cell r="I679">
            <v>5.5261972014103788</v>
          </cell>
          <cell r="J679" t="str">
            <v>Sovereign</v>
          </cell>
          <cell r="L679" t="str">
            <v>Maturity</v>
          </cell>
          <cell r="M679">
            <v>47536</v>
          </cell>
          <cell r="N679">
            <v>100</v>
          </cell>
          <cell r="O679">
            <v>5.7448163257967737</v>
          </cell>
        </row>
        <row r="680">
          <cell r="C680" t="str">
            <v>IN2820160363</v>
          </cell>
          <cell r="D680" t="str">
            <v>07.88% Punjab SDL 01-03-2027</v>
          </cell>
          <cell r="E680" t="str">
            <v>SDL</v>
          </cell>
          <cell r="F680">
            <v>46447</v>
          </cell>
          <cell r="G680">
            <v>101.43389999999999</v>
          </cell>
          <cell r="H680">
            <v>7.5061000000000003E-2</v>
          </cell>
          <cell r="I680">
            <v>3.7629559508395585</v>
          </cell>
          <cell r="J680" t="str">
            <v>Sovereign</v>
          </cell>
          <cell r="L680" t="str">
            <v>Maturity</v>
          </cell>
          <cell r="M680">
            <v>46447</v>
          </cell>
          <cell r="N680">
            <v>100</v>
          </cell>
          <cell r="O680">
            <v>3.9041815691525423</v>
          </cell>
        </row>
        <row r="681">
          <cell r="C681" t="str">
            <v>IN2120160105</v>
          </cell>
          <cell r="D681" t="str">
            <v>07.76% Madhya Pradesh SDL 01-03-2027</v>
          </cell>
          <cell r="E681" t="str">
            <v>SDL</v>
          </cell>
          <cell r="F681">
            <v>46447</v>
          </cell>
          <cell r="G681">
            <v>100.9156</v>
          </cell>
          <cell r="H681">
            <v>7.5197E-2</v>
          </cell>
          <cell r="I681">
            <v>3.7701603584650698</v>
          </cell>
          <cell r="J681" t="str">
            <v>Sovereign</v>
          </cell>
          <cell r="L681" t="str">
            <v>Maturity</v>
          </cell>
          <cell r="M681">
            <v>46447</v>
          </cell>
          <cell r="N681">
            <v>100</v>
          </cell>
          <cell r="O681">
            <v>3.9119127327028189</v>
          </cell>
        </row>
        <row r="682">
          <cell r="C682" t="str">
            <v>IN3420160167</v>
          </cell>
          <cell r="D682" t="str">
            <v>07.78% West Bengal SDL 01-03-2027</v>
          </cell>
          <cell r="E682" t="str">
            <v>SDL</v>
          </cell>
          <cell r="F682">
            <v>46447</v>
          </cell>
          <cell r="G682">
            <v>101.0029</v>
          </cell>
          <cell r="H682">
            <v>7.5172000000000003E-2</v>
          </cell>
          <cell r="I682">
            <v>3.7689625876383044</v>
          </cell>
          <cell r="J682" t="str">
            <v>Sovereign</v>
          </cell>
          <cell r="L682" t="str">
            <v>Maturity</v>
          </cell>
          <cell r="M682">
            <v>46447</v>
          </cell>
          <cell r="N682">
            <v>100</v>
          </cell>
          <cell r="O682">
            <v>3.9106228154572773</v>
          </cell>
        </row>
        <row r="683">
          <cell r="C683" t="str">
            <v>IN3120161309</v>
          </cell>
          <cell r="D683" t="str">
            <v>07.74% Tamil Nadu SDL 01-03-2027</v>
          </cell>
          <cell r="E683" t="str">
            <v>SDL</v>
          </cell>
          <cell r="F683">
            <v>46447</v>
          </cell>
          <cell r="G683">
            <v>100.91500000000001</v>
          </cell>
          <cell r="H683">
            <v>7.4999999999999997E-2</v>
          </cell>
          <cell r="I683">
            <v>3.7721533660896482</v>
          </cell>
          <cell r="J683" t="str">
            <v>Sovereign</v>
          </cell>
          <cell r="L683" t="str">
            <v>Maturity</v>
          </cell>
          <cell r="M683">
            <v>46447</v>
          </cell>
          <cell r="N683">
            <v>100</v>
          </cell>
          <cell r="O683">
            <v>3.9136091173180105</v>
          </cell>
        </row>
        <row r="684">
          <cell r="C684" t="str">
            <v>IN1920160109</v>
          </cell>
          <cell r="D684" t="str">
            <v>07.75% Karnataka SDL 01-03-2027</v>
          </cell>
          <cell r="E684" t="str">
            <v>SDL</v>
          </cell>
          <cell r="F684">
            <v>46447</v>
          </cell>
          <cell r="G684">
            <v>101.0123</v>
          </cell>
          <cell r="H684">
            <v>7.485E-2</v>
          </cell>
          <cell r="I684">
            <v>3.7720446171236053</v>
          </cell>
          <cell r="J684" t="str">
            <v>Sovereign</v>
          </cell>
          <cell r="L684" t="str">
            <v>Maturity</v>
          </cell>
          <cell r="M684">
            <v>46447</v>
          </cell>
          <cell r="N684">
            <v>100</v>
          </cell>
          <cell r="O684">
            <v>3.9132133869194563</v>
          </cell>
        </row>
        <row r="685">
          <cell r="C685" t="str">
            <v>IN1620160276</v>
          </cell>
          <cell r="D685" t="str">
            <v>07.80% Haryana SDL 01-03-2027</v>
          </cell>
          <cell r="E685" t="str">
            <v>SDL</v>
          </cell>
          <cell r="F685">
            <v>46447</v>
          </cell>
          <cell r="G685">
            <v>101.1277</v>
          </cell>
          <cell r="H685">
            <v>7.5051000000000007E-2</v>
          </cell>
          <cell r="I685">
            <v>3.7681103730768344</v>
          </cell>
          <cell r="J685" t="str">
            <v>Sovereign</v>
          </cell>
          <cell r="L685" t="str">
            <v>Maturity</v>
          </cell>
          <cell r="M685">
            <v>46447</v>
          </cell>
          <cell r="N685">
            <v>100</v>
          </cell>
          <cell r="O685">
            <v>3.9095105988817296</v>
          </cell>
        </row>
        <row r="686">
          <cell r="C686" t="str">
            <v>IN1320160170</v>
          </cell>
          <cell r="D686" t="str">
            <v>07.78% Bihar SDL 01-03-2027</v>
          </cell>
          <cell r="E686" t="str">
            <v>SDL</v>
          </cell>
          <cell r="F686">
            <v>46447</v>
          </cell>
          <cell r="G686">
            <v>100.875</v>
          </cell>
          <cell r="H686">
            <v>7.5499999999999998E-2</v>
          </cell>
          <cell r="I686">
            <v>3.767789883083323</v>
          </cell>
          <cell r="J686" t="str">
            <v>Sovereign</v>
          </cell>
          <cell r="L686" t="str">
            <v>Maturity</v>
          </cell>
          <cell r="M686">
            <v>46447</v>
          </cell>
          <cell r="N686">
            <v>100</v>
          </cell>
          <cell r="O686">
            <v>3.9100239511697183</v>
          </cell>
        </row>
        <row r="687">
          <cell r="C687" t="str">
            <v>IN3520160026</v>
          </cell>
          <cell r="D687" t="str">
            <v>07.80% Chattisgarh SDL 01-03-2027</v>
          </cell>
          <cell r="E687" t="str">
            <v>SDL</v>
          </cell>
          <cell r="F687">
            <v>46447</v>
          </cell>
          <cell r="G687">
            <v>101.06950000000001</v>
          </cell>
          <cell r="H687">
            <v>7.5200000000000003E-2</v>
          </cell>
          <cell r="I687">
            <v>3.7675774050134376</v>
          </cell>
          <cell r="J687" t="str">
            <v>Sovereign</v>
          </cell>
          <cell r="L687" t="str">
            <v>Maturity</v>
          </cell>
          <cell r="M687">
            <v>46447</v>
          </cell>
          <cell r="N687">
            <v>100</v>
          </cell>
          <cell r="O687">
            <v>3.909238315441943</v>
          </cell>
        </row>
        <row r="688">
          <cell r="C688" t="str">
            <v>IN1720160259</v>
          </cell>
          <cell r="D688" t="str">
            <v>07.54% HP SDL SPL 2023</v>
          </cell>
          <cell r="E688" t="str">
            <v>SDL</v>
          </cell>
          <cell r="F688">
            <v>44985</v>
          </cell>
          <cell r="G688">
            <v>100.66289999999999</v>
          </cell>
          <cell r="H688">
            <v>6.4787999999999998E-2</v>
          </cell>
          <cell r="I688">
            <v>0.62285858212107936</v>
          </cell>
          <cell r="J688" t="str">
            <v>Sovereign</v>
          </cell>
          <cell r="L688" t="str">
            <v>Maturity</v>
          </cell>
          <cell r="M688">
            <v>44985</v>
          </cell>
          <cell r="N688">
            <v>100</v>
          </cell>
          <cell r="O688">
            <v>0.64303546303030967</v>
          </cell>
        </row>
        <row r="689">
          <cell r="C689" t="str">
            <v>IN1720160275</v>
          </cell>
          <cell r="D689" t="str">
            <v>07.77% HP SDL SPL 2024</v>
          </cell>
          <cell r="E689" t="str">
            <v>SDL</v>
          </cell>
          <cell r="F689">
            <v>45350</v>
          </cell>
          <cell r="G689">
            <v>100.84739999999999</v>
          </cell>
          <cell r="H689">
            <v>7.2097999999999995E-2</v>
          </cell>
          <cell r="I689">
            <v>1.4983072298909523</v>
          </cell>
          <cell r="J689" t="str">
            <v>Sovereign</v>
          </cell>
          <cell r="L689" t="str">
            <v>Maturity</v>
          </cell>
          <cell r="M689">
            <v>45350</v>
          </cell>
          <cell r="N689">
            <v>100</v>
          </cell>
          <cell r="O689">
            <v>1.5523197072212913</v>
          </cell>
        </row>
        <row r="690">
          <cell r="C690" t="str">
            <v>IN1720160291</v>
          </cell>
          <cell r="D690" t="str">
            <v>07.92% HP SDL SPL 2025</v>
          </cell>
          <cell r="E690" t="str">
            <v>SDL</v>
          </cell>
          <cell r="F690">
            <v>45716</v>
          </cell>
          <cell r="G690">
            <v>101.1728</v>
          </cell>
          <cell r="H690">
            <v>7.4195999999999998E-2</v>
          </cell>
          <cell r="I690">
            <v>2.3060510687523799</v>
          </cell>
          <cell r="J690" t="str">
            <v>Sovereign</v>
          </cell>
          <cell r="L690" t="str">
            <v>Maturity</v>
          </cell>
          <cell r="M690">
            <v>45716</v>
          </cell>
          <cell r="N690">
            <v>100</v>
          </cell>
          <cell r="O690">
            <v>2.3916009513009557</v>
          </cell>
        </row>
        <row r="691">
          <cell r="C691" t="str">
            <v>IN1720160325</v>
          </cell>
          <cell r="D691" t="str">
            <v>07.66% HP SDL SPL 2026</v>
          </cell>
          <cell r="E691" t="str">
            <v>SDL</v>
          </cell>
          <cell r="F691">
            <v>46081</v>
          </cell>
          <cell r="G691">
            <v>100.38590000000001</v>
          </cell>
          <cell r="H691">
            <v>7.5325000000000003E-2</v>
          </cell>
          <cell r="I691">
            <v>3.066801696291912</v>
          </cell>
          <cell r="J691" t="str">
            <v>Sovereign</v>
          </cell>
          <cell r="L691" t="str">
            <v>Maturity</v>
          </cell>
          <cell r="M691">
            <v>46081</v>
          </cell>
          <cell r="N691">
            <v>100</v>
          </cell>
          <cell r="O691">
            <v>3.1823051151785058</v>
          </cell>
        </row>
        <row r="692">
          <cell r="C692" t="str">
            <v>IN1720160341</v>
          </cell>
          <cell r="D692" t="str">
            <v>07.80% HP SDL SPL 2027</v>
          </cell>
          <cell r="E692" t="str">
            <v>SDL</v>
          </cell>
          <cell r="F692">
            <v>46446</v>
          </cell>
          <cell r="G692">
            <v>100.1925</v>
          </cell>
          <cell r="H692">
            <v>7.7457999999999999E-2</v>
          </cell>
          <cell r="I692">
            <v>3.7514795133730412</v>
          </cell>
          <cell r="J692" t="str">
            <v>Sovereign</v>
          </cell>
          <cell r="L692" t="str">
            <v>Maturity</v>
          </cell>
          <cell r="M692">
            <v>46446</v>
          </cell>
          <cell r="N692">
            <v>100</v>
          </cell>
          <cell r="O692">
            <v>3.8967705634464656</v>
          </cell>
        </row>
        <row r="693">
          <cell r="C693" t="str">
            <v>IN1720160390</v>
          </cell>
          <cell r="D693" t="str">
            <v>08.17% HP SDL SPL 2028</v>
          </cell>
          <cell r="E693" t="str">
            <v>SDL</v>
          </cell>
          <cell r="F693">
            <v>46811</v>
          </cell>
          <cell r="G693">
            <v>101.32859999999999</v>
          </cell>
          <cell r="H693">
            <v>7.8708E-2</v>
          </cell>
          <cell r="I693">
            <v>4.3590514140401471</v>
          </cell>
          <cell r="J693" t="str">
            <v>Sovereign</v>
          </cell>
          <cell r="L693" t="str">
            <v>Maturity</v>
          </cell>
          <cell r="M693">
            <v>46811</v>
          </cell>
          <cell r="N693">
            <v>100</v>
          </cell>
          <cell r="O693">
            <v>4.5305975233882823</v>
          </cell>
        </row>
        <row r="694">
          <cell r="C694" t="str">
            <v>IN1720160424</v>
          </cell>
          <cell r="D694" t="str">
            <v>07.99% HP SDL SPL 2029</v>
          </cell>
          <cell r="E694" t="str">
            <v>SDL</v>
          </cell>
          <cell r="F694">
            <v>47177</v>
          </cell>
          <cell r="G694">
            <v>100.51560000000001</v>
          </cell>
          <cell r="H694">
            <v>7.8856999999999997E-2</v>
          </cell>
          <cell r="I694">
            <v>4.9645419542430451</v>
          </cell>
          <cell r="J694" t="str">
            <v>Sovereign</v>
          </cell>
          <cell r="L694" t="str">
            <v>Maturity</v>
          </cell>
          <cell r="M694">
            <v>47177</v>
          </cell>
          <cell r="N694">
            <v>100</v>
          </cell>
          <cell r="O694">
            <v>5.1602863966859172</v>
          </cell>
        </row>
        <row r="695">
          <cell r="C695" t="str">
            <v>IN1720160457</v>
          </cell>
          <cell r="D695" t="str">
            <v>07.92% HP SDL SPL 2030</v>
          </cell>
          <cell r="E695" t="str">
            <v>SDL</v>
          </cell>
          <cell r="F695">
            <v>47542</v>
          </cell>
          <cell r="G695">
            <v>99.914699999999996</v>
          </cell>
          <cell r="H695">
            <v>7.9321000000000003E-2</v>
          </cell>
          <cell r="I695">
            <v>5.5163242579968026</v>
          </cell>
          <cell r="J695" t="str">
            <v>Sovereign</v>
          </cell>
          <cell r="L695" t="str">
            <v>Maturity</v>
          </cell>
          <cell r="M695">
            <v>47542</v>
          </cell>
          <cell r="N695">
            <v>100</v>
          </cell>
          <cell r="O695">
            <v>5.7351044362310857</v>
          </cell>
        </row>
        <row r="696">
          <cell r="C696" t="str">
            <v>IN1720160507</v>
          </cell>
          <cell r="D696" t="str">
            <v>08.04% HP SDL SPL 2031</v>
          </cell>
          <cell r="E696" t="str">
            <v>SDL</v>
          </cell>
          <cell r="F696">
            <v>47907</v>
          </cell>
          <cell r="G696">
            <v>100.5027</v>
          </cell>
          <cell r="H696">
            <v>7.9558000000000004E-2</v>
          </cell>
          <cell r="I696">
            <v>6.0030351113306875</v>
          </cell>
          <cell r="J696" t="str">
            <v>Sovereign</v>
          </cell>
          <cell r="L696" t="str">
            <v>Maturity</v>
          </cell>
          <cell r="M696">
            <v>47907</v>
          </cell>
          <cell r="N696">
            <v>100</v>
          </cell>
          <cell r="O696">
            <v>6.241829845024311</v>
          </cell>
        </row>
        <row r="697">
          <cell r="C697" t="str">
            <v>IN1720160515</v>
          </cell>
          <cell r="D697" t="str">
            <v>07.97% HP SDL SPL 2032</v>
          </cell>
          <cell r="E697" t="str">
            <v>SDL</v>
          </cell>
          <cell r="F697">
            <v>48272</v>
          </cell>
          <cell r="G697">
            <v>99.5518</v>
          </cell>
          <cell r="H697">
            <v>8.0350000000000005E-2</v>
          </cell>
          <cell r="I697">
            <v>6.4693016748931003</v>
          </cell>
          <cell r="J697" t="str">
            <v>Sovereign</v>
          </cell>
          <cell r="L697" t="str">
            <v>Maturity</v>
          </cell>
          <cell r="M697">
            <v>48272</v>
          </cell>
          <cell r="N697">
            <v>100</v>
          </cell>
          <cell r="O697">
            <v>6.7292058696819312</v>
          </cell>
        </row>
        <row r="698">
          <cell r="C698" t="str">
            <v>IN1720160333</v>
          </cell>
          <cell r="D698" t="str">
            <v>07.56% HP SDL SPL 2023</v>
          </cell>
          <cell r="E698" t="str">
            <v>SDL</v>
          </cell>
          <cell r="F698">
            <v>44985</v>
          </cell>
          <cell r="G698">
            <v>100.67570000000001</v>
          </cell>
          <cell r="H698">
            <v>6.4787999999999998E-2</v>
          </cell>
          <cell r="I698">
            <v>0.62281545384191961</v>
          </cell>
          <cell r="J698" t="str">
            <v>Sovereign</v>
          </cell>
          <cell r="L698" t="str">
            <v>Maturity</v>
          </cell>
          <cell r="M698">
            <v>44985</v>
          </cell>
          <cell r="N698">
            <v>100</v>
          </cell>
          <cell r="O698">
            <v>0.64299093765367477</v>
          </cell>
        </row>
        <row r="699">
          <cell r="C699" t="str">
            <v>IN1720160366</v>
          </cell>
          <cell r="D699" t="str">
            <v>07.79% HP SDL SPL 2024</v>
          </cell>
          <cell r="E699" t="str">
            <v>SDL</v>
          </cell>
          <cell r="F699">
            <v>45350</v>
          </cell>
          <cell r="G699">
            <v>100.8781</v>
          </cell>
          <cell r="H699">
            <v>7.2097999999999995E-2</v>
          </cell>
          <cell r="I699">
            <v>1.4980751111156683</v>
          </cell>
          <cell r="J699" t="str">
            <v>Sovereign</v>
          </cell>
          <cell r="L699" t="str">
            <v>Maturity</v>
          </cell>
          <cell r="M699">
            <v>45350</v>
          </cell>
          <cell r="N699">
            <v>100</v>
          </cell>
          <cell r="O699">
            <v>1.552079220796277</v>
          </cell>
        </row>
        <row r="700">
          <cell r="C700" t="str">
            <v>IN1720160382</v>
          </cell>
          <cell r="D700" t="str">
            <v>07.94% HP SDL SPL 2025</v>
          </cell>
          <cell r="E700" t="str">
            <v>SDL</v>
          </cell>
          <cell r="F700">
            <v>45716</v>
          </cell>
          <cell r="G700">
            <v>101.22029999999999</v>
          </cell>
          <cell r="H700">
            <v>7.4195999999999998E-2</v>
          </cell>
          <cell r="I700">
            <v>2.3055308308302287</v>
          </cell>
          <cell r="J700" t="str">
            <v>Sovereign</v>
          </cell>
          <cell r="L700" t="str">
            <v>Maturity</v>
          </cell>
          <cell r="M700">
            <v>45716</v>
          </cell>
          <cell r="N700">
            <v>100</v>
          </cell>
          <cell r="O700">
            <v>2.3910614135923689</v>
          </cell>
        </row>
        <row r="701">
          <cell r="C701" t="str">
            <v>IN1720160416</v>
          </cell>
          <cell r="D701" t="str">
            <v>07.68% HP SDL SPL 2026</v>
          </cell>
          <cell r="E701" t="str">
            <v>SDL</v>
          </cell>
          <cell r="F701">
            <v>46081</v>
          </cell>
          <cell r="G701">
            <v>100.44889999999999</v>
          </cell>
          <cell r="H701">
            <v>7.5325000000000003E-2</v>
          </cell>
          <cell r="I701">
            <v>3.0659098628885193</v>
          </cell>
          <cell r="J701" t="str">
            <v>Sovereign</v>
          </cell>
          <cell r="L701" t="str">
            <v>Maturity</v>
          </cell>
          <cell r="M701">
            <v>46081</v>
          </cell>
          <cell r="N701">
            <v>100</v>
          </cell>
          <cell r="O701">
            <v>3.1813796930995579</v>
          </cell>
        </row>
        <row r="702">
          <cell r="C702" t="str">
            <v>IN1720160432</v>
          </cell>
          <cell r="D702" t="str">
            <v>07.82% HP SDL SPL 2027</v>
          </cell>
          <cell r="E702" t="str">
            <v>SDL</v>
          </cell>
          <cell r="F702">
            <v>46446</v>
          </cell>
          <cell r="G702">
            <v>100.26949999999999</v>
          </cell>
          <cell r="H702">
            <v>7.7457999999999999E-2</v>
          </cell>
          <cell r="I702">
            <v>3.7501930889007173</v>
          </cell>
          <cell r="J702" t="str">
            <v>Sovereign</v>
          </cell>
          <cell r="L702" t="str">
            <v>Maturity</v>
          </cell>
          <cell r="M702">
            <v>46446</v>
          </cell>
          <cell r="N702">
            <v>100</v>
          </cell>
          <cell r="O702">
            <v>3.8954343170407535</v>
          </cell>
        </row>
        <row r="703">
          <cell r="C703" t="str">
            <v>IN1720160465</v>
          </cell>
          <cell r="D703" t="str">
            <v>08.19% HP SDL SPL 2028</v>
          </cell>
          <cell r="E703" t="str">
            <v>SDL</v>
          </cell>
          <cell r="F703">
            <v>46811</v>
          </cell>
          <cell r="G703">
            <v>101.41849999999999</v>
          </cell>
          <cell r="H703">
            <v>7.8708E-2</v>
          </cell>
          <cell r="I703">
            <v>4.3574006790130566</v>
          </cell>
          <cell r="J703" t="str">
            <v>Sovereign</v>
          </cell>
          <cell r="L703" t="str">
            <v>Maturity</v>
          </cell>
          <cell r="M703">
            <v>46811</v>
          </cell>
          <cell r="N703">
            <v>100</v>
          </cell>
          <cell r="O703">
            <v>4.5288818253349357</v>
          </cell>
        </row>
        <row r="704">
          <cell r="C704" t="str">
            <v>IN1720160481</v>
          </cell>
          <cell r="D704" t="str">
            <v>08.01% HP SDL SPL 2029</v>
          </cell>
          <cell r="E704" t="str">
            <v>SDL</v>
          </cell>
          <cell r="F704">
            <v>47177</v>
          </cell>
          <cell r="G704">
            <v>100.6177</v>
          </cell>
          <cell r="H704">
            <v>7.8856999999999997E-2</v>
          </cell>
          <cell r="I704">
            <v>4.9624524591897057</v>
          </cell>
          <cell r="J704" t="str">
            <v>Sovereign</v>
          </cell>
          <cell r="L704" t="str">
            <v>Maturity</v>
          </cell>
          <cell r="M704">
            <v>47177</v>
          </cell>
          <cell r="N704">
            <v>100</v>
          </cell>
          <cell r="O704">
            <v>5.1581145159768678</v>
          </cell>
        </row>
        <row r="705">
          <cell r="C705" t="str">
            <v>IN1720160499</v>
          </cell>
          <cell r="D705" t="str">
            <v>07.94% HP SDL SPL 2030</v>
          </cell>
          <cell r="E705" t="str">
            <v>SDL</v>
          </cell>
          <cell r="F705">
            <v>47542</v>
          </cell>
          <cell r="G705">
            <v>100.0278</v>
          </cell>
          <cell r="H705">
            <v>7.9321000000000003E-2</v>
          </cell>
          <cell r="I705">
            <v>5.5138146493226712</v>
          </cell>
          <cell r="J705" t="str">
            <v>Sovereign</v>
          </cell>
          <cell r="L705" t="str">
            <v>Maturity</v>
          </cell>
          <cell r="M705">
            <v>47542</v>
          </cell>
          <cell r="N705">
            <v>100</v>
          </cell>
          <cell r="O705">
            <v>5.732495295222134</v>
          </cell>
        </row>
        <row r="706">
          <cell r="C706" t="str">
            <v>IN1720160523</v>
          </cell>
          <cell r="D706" t="str">
            <v>08.06% HP SDL SPL 2031</v>
          </cell>
          <cell r="E706" t="str">
            <v>SDL</v>
          </cell>
          <cell r="F706">
            <v>47907</v>
          </cell>
          <cell r="G706">
            <v>100.62609999999999</v>
          </cell>
          <cell r="H706">
            <v>7.9558000000000004E-2</v>
          </cell>
          <cell r="I706">
            <v>6.0001859278814811</v>
          </cell>
          <cell r="J706" t="str">
            <v>Sovereign</v>
          </cell>
          <cell r="L706" t="str">
            <v>Maturity</v>
          </cell>
          <cell r="M706">
            <v>47907</v>
          </cell>
          <cell r="N706">
            <v>100</v>
          </cell>
          <cell r="O706">
            <v>6.2388673239066783</v>
          </cell>
        </row>
        <row r="707">
          <cell r="C707" t="str">
            <v>IN1720160531</v>
          </cell>
          <cell r="D707" t="str">
            <v>07.99% HP SDL SPL 2032</v>
          </cell>
          <cell r="E707" t="str">
            <v>SDL</v>
          </cell>
          <cell r="F707">
            <v>48272</v>
          </cell>
          <cell r="G707">
            <v>99.684399999999997</v>
          </cell>
          <cell r="H707">
            <v>8.0350000000000005E-2</v>
          </cell>
          <cell r="I707">
            <v>6.4660745562655082</v>
          </cell>
          <cell r="J707" t="str">
            <v>Sovereign</v>
          </cell>
          <cell r="L707" t="str">
            <v>Maturity</v>
          </cell>
          <cell r="M707">
            <v>48272</v>
          </cell>
          <cell r="N707">
            <v>100</v>
          </cell>
          <cell r="O707">
            <v>6.7258491015634752</v>
          </cell>
        </row>
        <row r="708">
          <cell r="C708" t="str">
            <v>IN3120160657</v>
          </cell>
          <cell r="D708" t="str">
            <v>07.72% TN SDL SPL 2024</v>
          </cell>
          <cell r="E708" t="str">
            <v>SDL</v>
          </cell>
          <cell r="F708">
            <v>45344</v>
          </cell>
          <cell r="G708">
            <v>100.8527</v>
          </cell>
          <cell r="H708">
            <v>7.152E-2</v>
          </cell>
          <cell r="I708">
            <v>1.483277483089416</v>
          </cell>
          <cell r="J708" t="str">
            <v>Sovereign</v>
          </cell>
          <cell r="L708" t="str">
            <v>Maturity</v>
          </cell>
          <cell r="M708">
            <v>45344</v>
          </cell>
          <cell r="N708">
            <v>100</v>
          </cell>
          <cell r="O708">
            <v>1.5363194858846936</v>
          </cell>
        </row>
        <row r="709">
          <cell r="C709" t="str">
            <v>IN3120160749</v>
          </cell>
          <cell r="D709" t="str">
            <v>07.72% TN SDL SPL 2027</v>
          </cell>
          <cell r="E709" t="str">
            <v>SDL</v>
          </cell>
          <cell r="F709">
            <v>46440</v>
          </cell>
          <cell r="G709">
            <v>100.078</v>
          </cell>
          <cell r="H709">
            <v>7.6957999999999999E-2</v>
          </cell>
          <cell r="I709">
            <v>3.7423800192026109</v>
          </cell>
          <cell r="J709" t="str">
            <v>Sovereign</v>
          </cell>
          <cell r="L709" t="str">
            <v>Maturity</v>
          </cell>
          <cell r="M709">
            <v>46440</v>
          </cell>
          <cell r="N709">
            <v>100</v>
          </cell>
          <cell r="O709">
            <v>3.8863830599615077</v>
          </cell>
        </row>
        <row r="710">
          <cell r="C710" t="str">
            <v>IN3120160780</v>
          </cell>
          <cell r="D710" t="str">
            <v>07.72% TN SDL SPL 2028</v>
          </cell>
          <cell r="E710" t="str">
            <v>SDL</v>
          </cell>
          <cell r="F710">
            <v>46805</v>
          </cell>
          <cell r="G710">
            <v>99.405900000000003</v>
          </cell>
          <cell r="H710">
            <v>7.8489000000000003E-2</v>
          </cell>
          <cell r="I710">
            <v>4.3820834567502756</v>
          </cell>
          <cell r="J710" t="str">
            <v>Sovereign</v>
          </cell>
          <cell r="L710" t="str">
            <v>Maturity</v>
          </cell>
          <cell r="M710">
            <v>46805</v>
          </cell>
          <cell r="N710">
            <v>100</v>
          </cell>
          <cell r="O710">
            <v>4.5540561309687115</v>
          </cell>
        </row>
        <row r="711">
          <cell r="C711" t="str">
            <v>IN3120160848</v>
          </cell>
          <cell r="D711" t="str">
            <v>07.72% TN SDL SPL 2029</v>
          </cell>
          <cell r="E711" t="str">
            <v>SDL</v>
          </cell>
          <cell r="F711">
            <v>47171</v>
          </cell>
          <cell r="G711">
            <v>99.140299999999996</v>
          </cell>
          <cell r="H711">
            <v>7.8856999999999997E-2</v>
          </cell>
          <cell r="I711">
            <v>4.9771532148554076</v>
          </cell>
          <cell r="J711" t="str">
            <v>Sovereign</v>
          </cell>
          <cell r="L711" t="str">
            <v>Maturity</v>
          </cell>
          <cell r="M711">
            <v>47171</v>
          </cell>
          <cell r="N711">
            <v>100</v>
          </cell>
          <cell r="O711">
            <v>5.1733949003873345</v>
          </cell>
        </row>
        <row r="712">
          <cell r="C712" t="str">
            <v>IN3120160871</v>
          </cell>
          <cell r="D712" t="str">
            <v>07.72% TN SDL SPL 2030</v>
          </cell>
          <cell r="E712" t="str">
            <v>SDL</v>
          </cell>
          <cell r="F712">
            <v>47536</v>
          </cell>
          <cell r="G712">
            <v>98.898200000000003</v>
          </cell>
          <cell r="H712">
            <v>7.9120999999999997E-2</v>
          </cell>
          <cell r="I712">
            <v>5.5274823313299661</v>
          </cell>
          <cell r="J712" t="str">
            <v>Sovereign</v>
          </cell>
          <cell r="L712" t="str">
            <v>Maturity</v>
          </cell>
          <cell r="M712">
            <v>47536</v>
          </cell>
          <cell r="N712">
            <v>100</v>
          </cell>
          <cell r="O712">
            <v>5.7461522960985443</v>
          </cell>
        </row>
        <row r="713">
          <cell r="C713" t="str">
            <v>IN3120160988</v>
          </cell>
          <cell r="D713" t="str">
            <v>07.72% TN SDL SPL 2031</v>
          </cell>
          <cell r="E713" t="str">
            <v>SDL</v>
          </cell>
          <cell r="F713">
            <v>47901</v>
          </cell>
          <cell r="G713">
            <v>98.672499999999999</v>
          </cell>
          <cell r="H713">
            <v>7.9325999999999994E-2</v>
          </cell>
          <cell r="I713">
            <v>6.036184897933528</v>
          </cell>
          <cell r="J713" t="str">
            <v>Sovereign</v>
          </cell>
          <cell r="L713" t="str">
            <v>Maturity</v>
          </cell>
          <cell r="M713">
            <v>47901</v>
          </cell>
          <cell r="N713">
            <v>100</v>
          </cell>
          <cell r="O713">
            <v>6.2755980995402654</v>
          </cell>
        </row>
        <row r="714">
          <cell r="C714" t="str">
            <v>IN3120161051</v>
          </cell>
          <cell r="D714" t="str">
            <v>07.72% TN SDL SPL 2032</v>
          </cell>
          <cell r="E714" t="str">
            <v>SDL</v>
          </cell>
          <cell r="F714">
            <v>48266</v>
          </cell>
          <cell r="G714">
            <v>98.225300000000004</v>
          </cell>
          <cell r="H714">
            <v>7.9850000000000004E-2</v>
          </cell>
          <cell r="I714">
            <v>6.5012764739146993</v>
          </cell>
          <cell r="J714" t="str">
            <v>Sovereign</v>
          </cell>
          <cell r="L714" t="str">
            <v>Maturity</v>
          </cell>
          <cell r="M714">
            <v>48266</v>
          </cell>
          <cell r="N714">
            <v>100</v>
          </cell>
          <cell r="O714">
            <v>6.7608399371357439</v>
          </cell>
        </row>
        <row r="715">
          <cell r="C715" t="str">
            <v>IN3120160921</v>
          </cell>
          <cell r="D715" t="str">
            <v>07.70% TN SDL SPL 2023</v>
          </cell>
          <cell r="E715" t="str">
            <v>SDL</v>
          </cell>
          <cell r="F715">
            <v>44979</v>
          </cell>
          <cell r="G715">
            <v>100.76049999999999</v>
          </cell>
          <cell r="H715">
            <v>6.4560000000000006E-2</v>
          </cell>
          <cell r="I715">
            <v>0.60643916724884328</v>
          </cell>
          <cell r="J715" t="str">
            <v>Sovereign</v>
          </cell>
          <cell r="L715" t="str">
            <v>Maturity</v>
          </cell>
          <cell r="M715">
            <v>44979</v>
          </cell>
          <cell r="N715">
            <v>100</v>
          </cell>
          <cell r="O715">
            <v>0.62601502356763594</v>
          </cell>
        </row>
        <row r="716">
          <cell r="C716" t="str">
            <v>IN3120161028</v>
          </cell>
          <cell r="D716" t="str">
            <v>07.70% TN SDL SPL 2024</v>
          </cell>
          <cell r="E716" t="str">
            <v>SDL</v>
          </cell>
          <cell r="F716">
            <v>45344</v>
          </cell>
          <cell r="G716">
            <v>100.8222</v>
          </cell>
          <cell r="H716">
            <v>7.152E-2</v>
          </cell>
          <cell r="I716">
            <v>1.483510132403181</v>
          </cell>
          <cell r="J716" t="str">
            <v>Sovereign</v>
          </cell>
          <cell r="L716" t="str">
            <v>Maturity</v>
          </cell>
          <cell r="M716">
            <v>45344</v>
          </cell>
          <cell r="N716">
            <v>100</v>
          </cell>
          <cell r="O716">
            <v>1.5365604547379188</v>
          </cell>
        </row>
        <row r="717">
          <cell r="C717" t="str">
            <v>IN3120161069</v>
          </cell>
          <cell r="D717" t="str">
            <v>07.70% TN SDL SPL 2025</v>
          </cell>
          <cell r="E717" t="str">
            <v>SDL</v>
          </cell>
          <cell r="F717">
            <v>45710</v>
          </cell>
          <cell r="G717">
            <v>100.6741</v>
          </cell>
          <cell r="H717">
            <v>7.4084999999999998E-2</v>
          </cell>
          <cell r="I717">
            <v>2.2959055920425557</v>
          </cell>
          <cell r="J717" t="str">
            <v>Sovereign</v>
          </cell>
          <cell r="L717" t="str">
            <v>Maturity</v>
          </cell>
          <cell r="M717">
            <v>45710</v>
          </cell>
          <cell r="N717">
            <v>100</v>
          </cell>
          <cell r="O717">
            <v>2.3809516749357922</v>
          </cell>
        </row>
        <row r="718">
          <cell r="C718" t="str">
            <v>IN3120161077</v>
          </cell>
          <cell r="D718" t="str">
            <v>07.70% TN SDL SPL 2026</v>
          </cell>
          <cell r="E718" t="str">
            <v>SDL</v>
          </cell>
          <cell r="F718">
            <v>46075</v>
          </cell>
          <cell r="G718">
            <v>100.6729</v>
          </cell>
          <cell r="H718">
            <v>7.4810000000000001E-2</v>
          </cell>
          <cell r="I718">
            <v>3.050190984688764</v>
          </cell>
          <cell r="J718" t="str">
            <v>Sovereign</v>
          </cell>
          <cell r="L718" t="str">
            <v>Maturity</v>
          </cell>
          <cell r="M718">
            <v>46075</v>
          </cell>
          <cell r="N718">
            <v>100</v>
          </cell>
          <cell r="O718">
            <v>3.1642833784710471</v>
          </cell>
        </row>
        <row r="719">
          <cell r="C719" t="str">
            <v>IN1720160143</v>
          </cell>
          <cell r="D719" t="str">
            <v>07.51% HP SDL SPL 2023</v>
          </cell>
          <cell r="E719" t="str">
            <v>SDL</v>
          </cell>
          <cell r="F719">
            <v>44985</v>
          </cell>
          <cell r="G719">
            <v>100.6439</v>
          </cell>
          <cell r="H719">
            <v>6.4787999999999998E-2</v>
          </cell>
          <cell r="I719">
            <v>0.62292330507927862</v>
          </cell>
          <cell r="J719" t="str">
            <v>Sovereign</v>
          </cell>
          <cell r="L719" t="str">
            <v>Maturity</v>
          </cell>
          <cell r="M719">
            <v>44985</v>
          </cell>
          <cell r="N719">
            <v>100</v>
          </cell>
          <cell r="O719">
            <v>0.64310228262401681</v>
          </cell>
        </row>
        <row r="720">
          <cell r="C720" t="str">
            <v>IN1720160150</v>
          </cell>
          <cell r="D720" t="str">
            <v>07.74% HP SDL SPL 2024</v>
          </cell>
          <cell r="E720" t="str">
            <v>SDL</v>
          </cell>
          <cell r="F720">
            <v>45350</v>
          </cell>
          <cell r="G720">
            <v>100.8013</v>
          </cell>
          <cell r="H720">
            <v>7.2097999999999995E-2</v>
          </cell>
          <cell r="I720">
            <v>1.4986557239128029</v>
          </cell>
          <cell r="J720" t="str">
            <v>Sovereign</v>
          </cell>
          <cell r="L720" t="str">
            <v>Maturity</v>
          </cell>
          <cell r="M720">
            <v>45350</v>
          </cell>
          <cell r="N720">
            <v>100</v>
          </cell>
          <cell r="O720">
            <v>1.5526807641041356</v>
          </cell>
        </row>
        <row r="721">
          <cell r="C721" t="str">
            <v>IN1720160168</v>
          </cell>
          <cell r="D721" t="str">
            <v>07.89% HP SDL SPL 2025</v>
          </cell>
          <cell r="E721" t="str">
            <v>SDL</v>
          </cell>
          <cell r="F721">
            <v>45716</v>
          </cell>
          <cell r="G721">
            <v>101.1016</v>
          </cell>
          <cell r="H721">
            <v>7.4195999999999998E-2</v>
          </cell>
          <cell r="I721">
            <v>2.3068324453605387</v>
          </cell>
          <cell r="J721" t="str">
            <v>Sovereign</v>
          </cell>
          <cell r="L721" t="str">
            <v>Maturity</v>
          </cell>
          <cell r="M721">
            <v>45716</v>
          </cell>
          <cell r="N721">
            <v>100</v>
          </cell>
          <cell r="O721">
            <v>2.3924113154185243</v>
          </cell>
        </row>
        <row r="722">
          <cell r="C722" t="str">
            <v>IN1720160176</v>
          </cell>
          <cell r="D722" t="str">
            <v>07.63% HP SDL SPL 2026</v>
          </cell>
          <cell r="E722" t="str">
            <v>SDL</v>
          </cell>
          <cell r="F722">
            <v>46081</v>
          </cell>
          <cell r="G722">
            <v>100.2915</v>
          </cell>
          <cell r="H722">
            <v>7.5325000000000003E-2</v>
          </cell>
          <cell r="I722">
            <v>3.0681417124630905</v>
          </cell>
          <cell r="J722" t="str">
            <v>Sovereign</v>
          </cell>
          <cell r="L722" t="str">
            <v>Maturity</v>
          </cell>
          <cell r="M722">
            <v>46081</v>
          </cell>
          <cell r="N722">
            <v>100</v>
          </cell>
          <cell r="O722">
            <v>3.1836955997087313</v>
          </cell>
        </row>
        <row r="723">
          <cell r="C723" t="str">
            <v>IN1720160184</v>
          </cell>
          <cell r="D723" t="str">
            <v>07.77% HP SDL SPL 2027</v>
          </cell>
          <cell r="E723" t="str">
            <v>SDL</v>
          </cell>
          <cell r="F723">
            <v>46446</v>
          </cell>
          <cell r="G723">
            <v>100.077</v>
          </cell>
          <cell r="H723">
            <v>7.7457999999999999E-2</v>
          </cell>
          <cell r="I723">
            <v>3.7534130838416426</v>
          </cell>
          <cell r="J723" t="str">
            <v>Sovereign</v>
          </cell>
          <cell r="L723" t="str">
            <v>Maturity</v>
          </cell>
          <cell r="M723">
            <v>46446</v>
          </cell>
          <cell r="N723">
            <v>100</v>
          </cell>
          <cell r="O723">
            <v>3.8987790191657457</v>
          </cell>
        </row>
        <row r="724">
          <cell r="C724" t="str">
            <v>IN1520160202</v>
          </cell>
          <cell r="D724" t="str">
            <v>07.71% Gujarat SDL 01-03-2027</v>
          </cell>
          <cell r="E724" t="str">
            <v>SDL</v>
          </cell>
          <cell r="F724">
            <v>46447</v>
          </cell>
          <cell r="G724">
            <v>100.8201</v>
          </cell>
          <cell r="H724">
            <v>7.4944999999999998E-2</v>
          </cell>
          <cell r="I724">
            <v>3.774287077867954</v>
          </cell>
          <cell r="J724" t="str">
            <v>Sovereign</v>
          </cell>
          <cell r="L724" t="str">
            <v>Maturity</v>
          </cell>
          <cell r="M724">
            <v>46447</v>
          </cell>
          <cell r="N724">
            <v>100</v>
          </cell>
          <cell r="O724">
            <v>3.9157190503933612</v>
          </cell>
        </row>
        <row r="725">
          <cell r="C725" t="str">
            <v>IN3120161085</v>
          </cell>
          <cell r="D725" t="str">
            <v>07.70% TN SDL SPL 2027</v>
          </cell>
          <cell r="E725" t="str">
            <v>SDL</v>
          </cell>
          <cell r="F725">
            <v>46440</v>
          </cell>
          <cell r="G725">
            <v>100.0012</v>
          </cell>
          <cell r="H725">
            <v>7.6957999999999999E-2</v>
          </cell>
          <cell r="I725">
            <v>3.7436762061210533</v>
          </cell>
          <cell r="J725" t="str">
            <v>Sovereign</v>
          </cell>
          <cell r="L725" t="str">
            <v>Maturity</v>
          </cell>
          <cell r="M725">
            <v>46440</v>
          </cell>
          <cell r="N725">
            <v>100</v>
          </cell>
          <cell r="O725">
            <v>3.8877291228563853</v>
          </cell>
        </row>
        <row r="726">
          <cell r="C726" t="str">
            <v>IN3120160301</v>
          </cell>
          <cell r="D726" t="str">
            <v>07.71% TN SDL SPL 2023</v>
          </cell>
          <cell r="E726" t="str">
            <v>SDL</v>
          </cell>
          <cell r="F726">
            <v>44979</v>
          </cell>
          <cell r="G726">
            <v>100.7667</v>
          </cell>
          <cell r="H726">
            <v>6.4560000000000006E-2</v>
          </cell>
          <cell r="I726">
            <v>0.6064176658871443</v>
          </cell>
          <cell r="J726" t="str">
            <v>Sovereign</v>
          </cell>
          <cell r="L726" t="str">
            <v>Maturity</v>
          </cell>
          <cell r="M726">
            <v>44979</v>
          </cell>
          <cell r="N726">
            <v>100</v>
          </cell>
          <cell r="O726">
            <v>0.62599282814198132</v>
          </cell>
        </row>
        <row r="727">
          <cell r="C727" t="str">
            <v>IN3120160319</v>
          </cell>
          <cell r="D727" t="str">
            <v>07.71% TN SDL SPL 2024</v>
          </cell>
          <cell r="E727" t="str">
            <v>SDL</v>
          </cell>
          <cell r="F727">
            <v>45344</v>
          </cell>
          <cell r="G727">
            <v>100.83750000000001</v>
          </cell>
          <cell r="H727">
            <v>7.152E-2</v>
          </cell>
          <cell r="I727">
            <v>1.483393786637236</v>
          </cell>
          <cell r="J727" t="str">
            <v>Sovereign</v>
          </cell>
          <cell r="L727" t="str">
            <v>Maturity</v>
          </cell>
          <cell r="M727">
            <v>45344</v>
          </cell>
          <cell r="N727">
            <v>100</v>
          </cell>
          <cell r="O727">
            <v>1.5364399484473836</v>
          </cell>
        </row>
        <row r="728">
          <cell r="C728" t="str">
            <v>IN3120160335</v>
          </cell>
          <cell r="D728" t="str">
            <v>07.71% TN SDL SPL 2025</v>
          </cell>
          <cell r="E728" t="str">
            <v>SDL</v>
          </cell>
          <cell r="F728">
            <v>45710</v>
          </cell>
          <cell r="G728">
            <v>100.6978</v>
          </cell>
          <cell r="H728">
            <v>7.4084999999999998E-2</v>
          </cell>
          <cell r="I728">
            <v>2.2956424134676081</v>
          </cell>
          <cell r="J728" t="str">
            <v>Sovereign</v>
          </cell>
          <cell r="L728" t="str">
            <v>Maturity</v>
          </cell>
          <cell r="M728">
            <v>45710</v>
          </cell>
          <cell r="N728">
            <v>100</v>
          </cell>
          <cell r="O728">
            <v>2.3806787475684823</v>
          </cell>
        </row>
        <row r="729">
          <cell r="C729" t="str">
            <v>IN3120160368</v>
          </cell>
          <cell r="D729" t="str">
            <v>07.71% TN SDL SPL 2026</v>
          </cell>
          <cell r="E729" t="str">
            <v>SDL</v>
          </cell>
          <cell r="F729">
            <v>46075</v>
          </cell>
          <cell r="G729">
            <v>100.7043</v>
          </cell>
          <cell r="H729">
            <v>7.4810000000000001E-2</v>
          </cell>
          <cell r="I729">
            <v>3.0497463634943394</v>
          </cell>
          <cell r="J729" t="str">
            <v>Sovereign</v>
          </cell>
          <cell r="L729" t="str">
            <v>Maturity</v>
          </cell>
          <cell r="M729">
            <v>46075</v>
          </cell>
          <cell r="N729">
            <v>100</v>
          </cell>
          <cell r="O729">
            <v>3.163822126220845</v>
          </cell>
        </row>
        <row r="730">
          <cell r="C730" t="str">
            <v>IN3120160392</v>
          </cell>
          <cell r="D730" t="str">
            <v>07.71% TN SDL SPL 2027</v>
          </cell>
          <cell r="E730" t="str">
            <v>SDL</v>
          </cell>
          <cell r="F730">
            <v>46440</v>
          </cell>
          <cell r="G730">
            <v>100.03959999999999</v>
          </cell>
          <cell r="H730">
            <v>7.6957999999999999E-2</v>
          </cell>
          <cell r="I730">
            <v>3.7430278479830554</v>
          </cell>
          <cell r="J730" t="str">
            <v>Sovereign</v>
          </cell>
          <cell r="L730" t="str">
            <v>Maturity</v>
          </cell>
          <cell r="M730">
            <v>46440</v>
          </cell>
          <cell r="N730">
            <v>100</v>
          </cell>
          <cell r="O730">
            <v>3.8870558165455953</v>
          </cell>
        </row>
        <row r="731">
          <cell r="C731" t="str">
            <v>IN3120160426</v>
          </cell>
          <cell r="D731" t="str">
            <v>07.71% TN SDL SPL 2028</v>
          </cell>
          <cell r="E731" t="str">
            <v>SDL</v>
          </cell>
          <cell r="F731">
            <v>46805</v>
          </cell>
          <cell r="G731">
            <v>99.361000000000004</v>
          </cell>
          <cell r="H731">
            <v>7.8489000000000003E-2</v>
          </cell>
          <cell r="I731">
            <v>4.3829454142151389</v>
          </cell>
          <cell r="J731" t="str">
            <v>Sovereign</v>
          </cell>
          <cell r="L731" t="str">
            <v>Maturity</v>
          </cell>
          <cell r="M731">
            <v>46805</v>
          </cell>
          <cell r="N731">
            <v>100</v>
          </cell>
          <cell r="O731">
            <v>4.5549519155233043</v>
          </cell>
        </row>
        <row r="732">
          <cell r="C732" t="str">
            <v>IN3120160467</v>
          </cell>
          <cell r="D732" t="str">
            <v>07.71% TN SDL SPL 2029</v>
          </cell>
          <cell r="E732" t="str">
            <v>SDL</v>
          </cell>
          <cell r="F732">
            <v>47171</v>
          </cell>
          <cell r="G732">
            <v>99.089299999999994</v>
          </cell>
          <cell r="H732">
            <v>7.8856999999999997E-2</v>
          </cell>
          <cell r="I732">
            <v>4.9782300643839488</v>
          </cell>
          <cell r="J732" t="str">
            <v>Sovereign</v>
          </cell>
          <cell r="L732" t="str">
            <v>Maturity</v>
          </cell>
          <cell r="M732">
            <v>47171</v>
          </cell>
          <cell r="N732">
            <v>100</v>
          </cell>
          <cell r="O732">
            <v>5.174514208477512</v>
          </cell>
        </row>
        <row r="733">
          <cell r="C733" t="str">
            <v>IN3120160491</v>
          </cell>
          <cell r="D733" t="str">
            <v>07.71% TN SDL SPL 2030</v>
          </cell>
          <cell r="E733" t="str">
            <v>SDL</v>
          </cell>
          <cell r="F733">
            <v>47536</v>
          </cell>
          <cell r="G733">
            <v>98.841700000000003</v>
          </cell>
          <cell r="H733">
            <v>7.9120999999999997E-2</v>
          </cell>
          <cell r="I733">
            <v>5.528768981546806</v>
          </cell>
          <cell r="J733" t="str">
            <v>Sovereign</v>
          </cell>
          <cell r="L733" t="str">
            <v>Maturity</v>
          </cell>
          <cell r="M733">
            <v>47536</v>
          </cell>
          <cell r="N733">
            <v>100</v>
          </cell>
          <cell r="O733">
            <v>5.7474898468412876</v>
          </cell>
        </row>
        <row r="734">
          <cell r="C734" t="str">
            <v>IN3120160525</v>
          </cell>
          <cell r="D734" t="str">
            <v>07.71% TN SDL SPL 2031</v>
          </cell>
          <cell r="E734" t="str">
            <v>SDL</v>
          </cell>
          <cell r="F734">
            <v>47901</v>
          </cell>
          <cell r="G734">
            <v>98.610799999999998</v>
          </cell>
          <cell r="H734">
            <v>7.9325999999999994E-2</v>
          </cell>
          <cell r="I734">
            <v>6.0376713129570945</v>
          </cell>
          <cell r="J734" t="str">
            <v>Sovereign</v>
          </cell>
          <cell r="L734" t="str">
            <v>Maturity</v>
          </cell>
          <cell r="M734">
            <v>47901</v>
          </cell>
          <cell r="N734">
            <v>100</v>
          </cell>
          <cell r="O734">
            <v>6.2771434702429119</v>
          </cell>
        </row>
        <row r="735">
          <cell r="C735" t="str">
            <v>IN3120160533</v>
          </cell>
          <cell r="D735" t="str">
            <v>07.71% TN SDL SPL 2032</v>
          </cell>
          <cell r="E735" t="str">
            <v>SDL</v>
          </cell>
          <cell r="F735">
            <v>48266</v>
          </cell>
          <cell r="G735">
            <v>98.159000000000006</v>
          </cell>
          <cell r="H735">
            <v>7.9850000000000004E-2</v>
          </cell>
          <cell r="I735">
            <v>6.5029493886591565</v>
          </cell>
          <cell r="J735" t="str">
            <v>Sovereign</v>
          </cell>
          <cell r="L735" t="str">
            <v>Maturity</v>
          </cell>
          <cell r="M735">
            <v>48266</v>
          </cell>
          <cell r="N735">
            <v>100</v>
          </cell>
          <cell r="O735">
            <v>6.7625796430013736</v>
          </cell>
        </row>
        <row r="736">
          <cell r="C736" t="str">
            <v>IN1720160192</v>
          </cell>
          <cell r="D736" t="str">
            <v>08.14% HP SDL SPL 2028</v>
          </cell>
          <cell r="E736" t="str">
            <v>SDL</v>
          </cell>
          <cell r="F736">
            <v>46811</v>
          </cell>
          <cell r="G736">
            <v>101.19370000000001</v>
          </cell>
          <cell r="H736">
            <v>7.8708E-2</v>
          </cell>
          <cell r="I736">
            <v>4.3615332750032429</v>
          </cell>
          <cell r="J736" t="str">
            <v>Sovereign</v>
          </cell>
          <cell r="L736" t="str">
            <v>Maturity</v>
          </cell>
          <cell r="M736">
            <v>46811</v>
          </cell>
          <cell r="N736">
            <v>100</v>
          </cell>
          <cell r="O736">
            <v>4.5331770555077204</v>
          </cell>
        </row>
        <row r="737">
          <cell r="C737" t="str">
            <v>IN1720160200</v>
          </cell>
          <cell r="D737" t="str">
            <v>07.96% HP SDL SPL 2029</v>
          </cell>
          <cell r="E737" t="str">
            <v>SDL</v>
          </cell>
          <cell r="F737">
            <v>47177</v>
          </cell>
          <cell r="G737">
            <v>100.3625</v>
          </cell>
          <cell r="H737">
            <v>7.8856999999999997E-2</v>
          </cell>
          <cell r="I737">
            <v>4.9676844723882176</v>
          </cell>
          <cell r="J737" t="str">
            <v>Sovereign</v>
          </cell>
          <cell r="L737" t="str">
            <v>Maturity</v>
          </cell>
          <cell r="M737">
            <v>47177</v>
          </cell>
          <cell r="N737">
            <v>100</v>
          </cell>
          <cell r="O737">
            <v>5.1635528196077773</v>
          </cell>
        </row>
        <row r="738">
          <cell r="C738" t="str">
            <v>IN1720160218</v>
          </cell>
          <cell r="D738" t="str">
            <v>07.89% HP SDL SPL 2030</v>
          </cell>
          <cell r="E738" t="str">
            <v>SDL</v>
          </cell>
          <cell r="F738">
            <v>47542</v>
          </cell>
          <cell r="G738">
            <v>99.744900000000001</v>
          </cell>
          <cell r="H738">
            <v>7.9321000000000003E-2</v>
          </cell>
          <cell r="I738">
            <v>5.5200996916357381</v>
          </cell>
          <cell r="J738" t="str">
            <v>Sovereign</v>
          </cell>
          <cell r="L738" t="str">
            <v>Maturity</v>
          </cell>
          <cell r="M738">
            <v>47542</v>
          </cell>
          <cell r="N738">
            <v>100</v>
          </cell>
          <cell r="O738">
            <v>5.7390296054558583</v>
          </cell>
        </row>
        <row r="739">
          <cell r="C739" t="str">
            <v>IN1720160226</v>
          </cell>
          <cell r="D739" t="str">
            <v>08.01% HP SDL SPL 2031</v>
          </cell>
          <cell r="E739" t="str">
            <v>SDL</v>
          </cell>
          <cell r="F739">
            <v>47907</v>
          </cell>
          <cell r="G739">
            <v>100.3175</v>
          </cell>
          <cell r="H739">
            <v>7.9558000000000004E-2</v>
          </cell>
          <cell r="I739">
            <v>6.0073223901700974</v>
          </cell>
          <cell r="J739" t="str">
            <v>Sovereign</v>
          </cell>
          <cell r="L739" t="str">
            <v>Maturity</v>
          </cell>
          <cell r="M739">
            <v>47907</v>
          </cell>
          <cell r="N739">
            <v>100</v>
          </cell>
          <cell r="O739">
            <v>6.2462876675286738</v>
          </cell>
        </row>
        <row r="740">
          <cell r="C740" t="str">
            <v>IN1720160234</v>
          </cell>
          <cell r="D740" t="str">
            <v>07.94% HP SDL SPL 2032</v>
          </cell>
          <cell r="E740" t="str">
            <v>SDL</v>
          </cell>
          <cell r="F740">
            <v>48272</v>
          </cell>
          <cell r="G740">
            <v>99.352900000000005</v>
          </cell>
          <cell r="H740">
            <v>8.0350000000000005E-2</v>
          </cell>
          <cell r="I740">
            <v>6.4741588805039036</v>
          </cell>
          <cell r="J740" t="str">
            <v>Sovereign</v>
          </cell>
          <cell r="L740" t="str">
            <v>Maturity</v>
          </cell>
          <cell r="M740">
            <v>48272</v>
          </cell>
          <cell r="N740">
            <v>100</v>
          </cell>
          <cell r="O740">
            <v>6.7342582135281486</v>
          </cell>
        </row>
        <row r="741">
          <cell r="C741" t="str">
            <v>IN3120161101</v>
          </cell>
          <cell r="D741" t="str">
            <v>07.70% TN SDL SPL 2028</v>
          </cell>
          <cell r="E741" t="str">
            <v>SDL</v>
          </cell>
          <cell r="F741">
            <v>46805</v>
          </cell>
          <cell r="G741">
            <v>99.316100000000006</v>
          </cell>
          <cell r="H741">
            <v>7.8489000000000003E-2</v>
          </cell>
          <cell r="I741">
            <v>4.3838081899336139</v>
          </cell>
          <cell r="J741" t="str">
            <v>Sovereign</v>
          </cell>
          <cell r="L741" t="str">
            <v>Maturity</v>
          </cell>
          <cell r="M741">
            <v>46805</v>
          </cell>
          <cell r="N741">
            <v>100</v>
          </cell>
          <cell r="O741">
            <v>4.5558485504434634</v>
          </cell>
        </row>
        <row r="742">
          <cell r="C742" t="str">
            <v>IN3120161119</v>
          </cell>
          <cell r="D742" t="str">
            <v>07.70% TN SDL SPL 2029</v>
          </cell>
          <cell r="E742" t="str">
            <v>SDL</v>
          </cell>
          <cell r="F742">
            <v>47171</v>
          </cell>
          <cell r="G742">
            <v>99.038399999999996</v>
          </cell>
          <cell r="H742">
            <v>7.8856999999999997E-2</v>
          </cell>
          <cell r="I742">
            <v>4.9793080670582794</v>
          </cell>
          <cell r="J742" t="str">
            <v>Sovereign</v>
          </cell>
          <cell r="L742" t="str">
            <v>Maturity</v>
          </cell>
          <cell r="M742">
            <v>47171</v>
          </cell>
          <cell r="N742">
            <v>100</v>
          </cell>
          <cell r="O742">
            <v>5.1756347151802871</v>
          </cell>
        </row>
        <row r="743">
          <cell r="C743" t="str">
            <v>IN3120161143</v>
          </cell>
          <cell r="D743" t="str">
            <v>07.70% TN SDL SPL 2030</v>
          </cell>
          <cell r="E743" t="str">
            <v>SDL</v>
          </cell>
          <cell r="F743">
            <v>47536</v>
          </cell>
          <cell r="G743">
            <v>98.785200000000003</v>
          </cell>
          <cell r="H743">
            <v>7.9120999999999997E-2</v>
          </cell>
          <cell r="I743">
            <v>5.5300571547602422</v>
          </cell>
          <cell r="J743" t="str">
            <v>Sovereign</v>
          </cell>
          <cell r="L743" t="str">
            <v>Maturity</v>
          </cell>
          <cell r="M743">
            <v>47536</v>
          </cell>
          <cell r="N743">
            <v>100</v>
          </cell>
          <cell r="O743">
            <v>5.7488289808311341</v>
          </cell>
        </row>
        <row r="744">
          <cell r="C744" t="str">
            <v>IN3120161176</v>
          </cell>
          <cell r="D744" t="str">
            <v>07.70% TN SDL SPL 2031</v>
          </cell>
          <cell r="E744" t="str">
            <v>SDL</v>
          </cell>
          <cell r="F744">
            <v>47901</v>
          </cell>
          <cell r="G744">
            <v>98.549099999999996</v>
          </cell>
          <cell r="H744">
            <v>7.9325999999999994E-2</v>
          </cell>
          <cell r="I744">
            <v>6.0391596431157053</v>
          </cell>
          <cell r="J744" t="str">
            <v>Sovereign</v>
          </cell>
          <cell r="L744" t="str">
            <v>Maturity</v>
          </cell>
          <cell r="M744">
            <v>47901</v>
          </cell>
          <cell r="N744">
            <v>100</v>
          </cell>
          <cell r="O744">
            <v>6.2786908320406036</v>
          </cell>
        </row>
        <row r="745">
          <cell r="C745" t="str">
            <v>IN3120161184</v>
          </cell>
          <cell r="D745" t="str">
            <v>07.70% TN SDL SPL 2032</v>
          </cell>
          <cell r="E745" t="str">
            <v>SDL</v>
          </cell>
          <cell r="F745">
            <v>48266</v>
          </cell>
          <cell r="G745">
            <v>98.092600000000004</v>
          </cell>
          <cell r="H745">
            <v>7.9850000000000004E-2</v>
          </cell>
          <cell r="I745">
            <v>6.504624623419784</v>
          </cell>
          <cell r="J745" t="str">
            <v>Sovereign</v>
          </cell>
          <cell r="L745" t="str">
            <v>Maturity</v>
          </cell>
          <cell r="M745">
            <v>48266</v>
          </cell>
          <cell r="N745">
            <v>100</v>
          </cell>
          <cell r="O745">
            <v>6.7643217615098186</v>
          </cell>
        </row>
        <row r="746">
          <cell r="C746" t="str">
            <v>IN3120150039</v>
          </cell>
          <cell r="D746" t="str">
            <v>8.22% Tamil Nadu 13-05-2025</v>
          </cell>
          <cell r="E746" t="str">
            <v>SDL</v>
          </cell>
          <cell r="F746">
            <v>45790</v>
          </cell>
          <cell r="G746">
            <v>102.1743</v>
          </cell>
          <cell r="H746">
            <v>7.3599999999999999E-2</v>
          </cell>
          <cell r="I746">
            <v>2.5001470531178667</v>
          </cell>
          <cell r="J746" t="str">
            <v>Sovereign</v>
          </cell>
          <cell r="L746" t="str">
            <v>Maturity</v>
          </cell>
          <cell r="M746">
            <v>45790</v>
          </cell>
          <cell r="N746">
            <v>100</v>
          </cell>
          <cell r="O746">
            <v>2.592152464672604</v>
          </cell>
        </row>
        <row r="747">
          <cell r="C747" t="str">
            <v>IN3320150474</v>
          </cell>
          <cell r="D747" t="str">
            <v>08.64% UP SDL SPL 2023</v>
          </cell>
          <cell r="E747" t="str">
            <v>SDL</v>
          </cell>
          <cell r="F747">
            <v>44995</v>
          </cell>
          <cell r="G747">
            <v>101.4468</v>
          </cell>
          <cell r="H747">
            <v>6.4517000000000005E-2</v>
          </cell>
          <cell r="I747">
            <v>0.65288606303266028</v>
          </cell>
          <cell r="J747" t="str">
            <v>Sovereign</v>
          </cell>
          <cell r="L747" t="str">
            <v>Maturity</v>
          </cell>
          <cell r="M747">
            <v>44995</v>
          </cell>
          <cell r="N747">
            <v>100</v>
          </cell>
          <cell r="O747">
            <v>0.67394718809699938</v>
          </cell>
        </row>
        <row r="748">
          <cell r="C748" t="str">
            <v>IN2020120035</v>
          </cell>
          <cell r="D748" t="str">
            <v>8.85% KERALA SDL 18-07-2022</v>
          </cell>
          <cell r="E748" t="str">
            <v>SDL</v>
          </cell>
          <cell r="F748">
            <v>44760</v>
          </cell>
          <cell r="G748">
            <v>100.18810000000001</v>
          </cell>
          <cell r="H748">
            <v>4.9525E-2</v>
          </cell>
          <cell r="I748">
            <v>4.8123412491334026E-2</v>
          </cell>
          <cell r="J748" t="str">
            <v>Sovereign</v>
          </cell>
          <cell r="L748" t="str">
            <v>Maturity</v>
          </cell>
          <cell r="M748">
            <v>44760</v>
          </cell>
          <cell r="N748">
            <v>100</v>
          </cell>
          <cell r="O748">
            <v>4.9315068493150684E-2</v>
          </cell>
        </row>
        <row r="749">
          <cell r="C749" t="str">
            <v>IN4520160255</v>
          </cell>
          <cell r="D749" t="str">
            <v>07.96% TS SDL SPL 2032</v>
          </cell>
          <cell r="E749" t="str">
            <v>SDL</v>
          </cell>
          <cell r="F749">
            <v>48280</v>
          </cell>
          <cell r="G749">
            <v>99.549700000000001</v>
          </cell>
          <cell r="H749">
            <v>8.0250000000000002E-2</v>
          </cell>
          <cell r="I749">
            <v>6.4963378874361313</v>
          </cell>
          <cell r="J749" t="str">
            <v>Sovereign</v>
          </cell>
          <cell r="L749" t="str">
            <v>Maturity</v>
          </cell>
          <cell r="M749">
            <v>48280</v>
          </cell>
          <cell r="N749">
            <v>100</v>
          </cell>
          <cell r="O749">
            <v>6.7570034451695058</v>
          </cell>
        </row>
        <row r="750">
          <cell r="C750" t="str">
            <v>IN4520160248</v>
          </cell>
          <cell r="D750" t="str">
            <v>08.04% TS SDL SPL 2031</v>
          </cell>
          <cell r="E750" t="str">
            <v>SDL</v>
          </cell>
          <cell r="F750">
            <v>47914</v>
          </cell>
          <cell r="G750">
            <v>100.7077</v>
          </cell>
          <cell r="H750">
            <v>7.9228000000000007E-2</v>
          </cell>
          <cell r="I750">
            <v>6.0307876225312507</v>
          </cell>
          <cell r="J750" t="str">
            <v>Sovereign</v>
          </cell>
          <cell r="L750" t="str">
            <v>Maturity</v>
          </cell>
          <cell r="M750">
            <v>47914</v>
          </cell>
          <cell r="N750">
            <v>100</v>
          </cell>
          <cell r="O750">
            <v>6.2696912434102039</v>
          </cell>
        </row>
        <row r="751">
          <cell r="C751" t="str">
            <v>IN4520160230</v>
          </cell>
          <cell r="D751" t="str">
            <v>07.98% TS SDL SPL 2030</v>
          </cell>
          <cell r="E751" t="str">
            <v>SDL</v>
          </cell>
          <cell r="F751">
            <v>47549</v>
          </cell>
          <cell r="G751">
            <v>100.1292</v>
          </cell>
          <cell r="H751">
            <v>7.954E-2</v>
          </cell>
          <cell r="I751">
            <v>5.5309132912962093</v>
          </cell>
          <cell r="J751" t="str">
            <v>Sovereign</v>
          </cell>
          <cell r="L751" t="str">
            <v>Maturity</v>
          </cell>
          <cell r="M751">
            <v>47549</v>
          </cell>
          <cell r="N751">
            <v>100</v>
          </cell>
          <cell r="O751">
            <v>5.75087771289106</v>
          </cell>
        </row>
        <row r="752">
          <cell r="C752" t="str">
            <v>IN4520160222</v>
          </cell>
          <cell r="D752" t="str">
            <v>08.08% TS SDL SPL 2029</v>
          </cell>
          <cell r="E752" t="str">
            <v>SDL</v>
          </cell>
          <cell r="F752">
            <v>47184</v>
          </cell>
          <cell r="G752">
            <v>100.82210000000001</v>
          </cell>
          <cell r="H752">
            <v>7.9157000000000005E-2</v>
          </cell>
          <cell r="I752">
            <v>4.9771747624609333</v>
          </cell>
          <cell r="J752" t="str">
            <v>Sovereign</v>
          </cell>
          <cell r="L752" t="str">
            <v>Maturity</v>
          </cell>
          <cell r="M752">
            <v>47184</v>
          </cell>
          <cell r="N752">
            <v>100</v>
          </cell>
          <cell r="O752">
            <v>5.1741638737969931</v>
          </cell>
        </row>
        <row r="753">
          <cell r="C753" t="str">
            <v>IN4520160214</v>
          </cell>
          <cell r="D753" t="str">
            <v>08.27% TS SDL SPL 2028</v>
          </cell>
          <cell r="E753" t="str">
            <v>SDL</v>
          </cell>
          <cell r="F753">
            <v>46819</v>
          </cell>
          <cell r="G753">
            <v>101.70350000000001</v>
          </cell>
          <cell r="H753">
            <v>7.8882999999999995E-2</v>
          </cell>
          <cell r="I753">
            <v>4.373991259858788</v>
          </cell>
          <cell r="J753" t="str">
            <v>Sovereign</v>
          </cell>
          <cell r="L753" t="str">
            <v>Maturity</v>
          </cell>
          <cell r="M753">
            <v>46819</v>
          </cell>
          <cell r="N753">
            <v>100</v>
          </cell>
          <cell r="O753">
            <v>4.546508036134508</v>
          </cell>
        </row>
        <row r="754">
          <cell r="C754" t="str">
            <v>IN4520160206</v>
          </cell>
          <cell r="D754" t="str">
            <v>07.81% TS SDL SPL 2027</v>
          </cell>
          <cell r="E754" t="str">
            <v>SDL</v>
          </cell>
          <cell r="F754">
            <v>46453</v>
          </cell>
          <cell r="G754">
            <v>100.2697</v>
          </cell>
          <cell r="H754">
            <v>7.7357999999999996E-2</v>
          </cell>
          <cell r="I754">
            <v>3.7752623316182987</v>
          </cell>
          <cell r="J754" t="str">
            <v>Sovereign</v>
          </cell>
          <cell r="L754" t="str">
            <v>Maturity</v>
          </cell>
          <cell r="M754">
            <v>46453</v>
          </cell>
          <cell r="N754">
            <v>100</v>
          </cell>
          <cell r="O754">
            <v>3.9212857033429627</v>
          </cell>
        </row>
        <row r="755">
          <cell r="C755" t="str">
            <v>IN4520160198</v>
          </cell>
          <cell r="D755" t="str">
            <v>07.62% TS SDL SPL 2026</v>
          </cell>
          <cell r="E755" t="str">
            <v>SDL</v>
          </cell>
          <cell r="F755">
            <v>46088</v>
          </cell>
          <cell r="G755">
            <v>100.2153</v>
          </cell>
          <cell r="H755">
            <v>7.5467999999999993E-2</v>
          </cell>
          <cell r="I755">
            <v>3.0923369197739956</v>
          </cell>
          <cell r="J755" t="str">
            <v>Sovereign</v>
          </cell>
          <cell r="L755" t="str">
            <v>Maturity</v>
          </cell>
          <cell r="M755">
            <v>46088</v>
          </cell>
          <cell r="N755">
            <v>100</v>
          </cell>
          <cell r="O755">
            <v>3.2090231611047475</v>
          </cell>
        </row>
        <row r="756">
          <cell r="C756" t="str">
            <v>IN4520160180</v>
          </cell>
          <cell r="D756" t="str">
            <v>08.01% TS SDL SPL 2025</v>
          </cell>
          <cell r="E756" t="str">
            <v>SDL</v>
          </cell>
          <cell r="F756">
            <v>45723</v>
          </cell>
          <cell r="G756">
            <v>101.2916</v>
          </cell>
          <cell r="H756">
            <v>7.4633000000000005E-2</v>
          </cell>
          <cell r="I756">
            <v>2.3271540605634451</v>
          </cell>
          <cell r="J756" t="str">
            <v>Sovereign</v>
          </cell>
          <cell r="L756" t="str">
            <v>Maturity</v>
          </cell>
          <cell r="M756">
            <v>45723</v>
          </cell>
          <cell r="N756">
            <v>100</v>
          </cell>
          <cell r="O756">
            <v>2.4139953050644607</v>
          </cell>
        </row>
        <row r="757">
          <cell r="C757" t="str">
            <v>IN4520160172</v>
          </cell>
          <cell r="D757" t="str">
            <v>07.87% TS SDL SPL 2024</v>
          </cell>
          <cell r="E757" t="str">
            <v>SDL</v>
          </cell>
          <cell r="F757">
            <v>45358</v>
          </cell>
          <cell r="G757">
            <v>101.0014</v>
          </cell>
          <cell r="H757">
            <v>7.2180999999999995E-2</v>
          </cell>
          <cell r="I757">
            <v>1.521208445622998</v>
          </cell>
          <cell r="J757" t="str">
            <v>Sovereign</v>
          </cell>
          <cell r="L757" t="str">
            <v>Maturity</v>
          </cell>
          <cell r="M757">
            <v>45358</v>
          </cell>
          <cell r="N757">
            <v>100</v>
          </cell>
          <cell r="O757">
            <v>1.5761096190297548</v>
          </cell>
        </row>
        <row r="758">
          <cell r="C758" t="str">
            <v>IN4520160164</v>
          </cell>
          <cell r="D758" t="str">
            <v>07.63% TS SDL SPL 2023</v>
          </cell>
          <cell r="E758" t="str">
            <v>SDL</v>
          </cell>
          <cell r="F758">
            <v>44992</v>
          </cell>
          <cell r="G758">
            <v>100.7418</v>
          </cell>
          <cell r="H758">
            <v>6.4855999999999997E-2</v>
          </cell>
          <cell r="I758">
            <v>0.64685832932116338</v>
          </cell>
          <cell r="J758" t="str">
            <v>Sovereign</v>
          </cell>
          <cell r="L758" t="str">
            <v>Maturity</v>
          </cell>
          <cell r="M758">
            <v>44992</v>
          </cell>
          <cell r="N758">
            <v>100</v>
          </cell>
          <cell r="O758">
            <v>0.66783465122439001</v>
          </cell>
        </row>
        <row r="759">
          <cell r="C759" t="str">
            <v>IN3320150565</v>
          </cell>
          <cell r="D759" t="str">
            <v>08.57% UP SDL SPL 2024</v>
          </cell>
          <cell r="E759" t="str">
            <v>SDL</v>
          </cell>
          <cell r="F759">
            <v>45372</v>
          </cell>
          <cell r="G759">
            <v>102.14700000000001</v>
          </cell>
          <cell r="H759">
            <v>7.2123000000000007E-2</v>
          </cell>
          <cell r="I759">
            <v>1.5507961964772281</v>
          </cell>
          <cell r="J759" t="str">
            <v>Sovereign</v>
          </cell>
          <cell r="L759" t="str">
            <v>Maturity</v>
          </cell>
          <cell r="M759">
            <v>45372</v>
          </cell>
          <cell r="N759">
            <v>100</v>
          </cell>
          <cell r="O759">
            <v>1.6067202335164916</v>
          </cell>
        </row>
        <row r="760">
          <cell r="C760" t="str">
            <v>IN2920150439</v>
          </cell>
          <cell r="D760" t="str">
            <v>08.21% RJ SDL SPL 2024</v>
          </cell>
          <cell r="E760" t="str">
            <v>SDL</v>
          </cell>
          <cell r="F760">
            <v>45382</v>
          </cell>
          <cell r="G760">
            <v>101.5333</v>
          </cell>
          <cell r="H760">
            <v>7.2499999999999995E-2</v>
          </cell>
          <cell r="I760">
            <v>1.5786835755614175</v>
          </cell>
          <cell r="J760" t="str">
            <v>Sovereign</v>
          </cell>
          <cell r="L760" t="str">
            <v>Maturity</v>
          </cell>
          <cell r="M760">
            <v>45382</v>
          </cell>
          <cell r="N760">
            <v>100</v>
          </cell>
          <cell r="O760">
            <v>1.6359108551755186</v>
          </cell>
        </row>
        <row r="761">
          <cell r="C761" t="str">
            <v>IN3320150508</v>
          </cell>
          <cell r="D761" t="str">
            <v>08.65% UP SDL SPL 2024</v>
          </cell>
          <cell r="E761" t="str">
            <v>SDL</v>
          </cell>
          <cell r="F761">
            <v>45361</v>
          </cell>
          <cell r="G761">
            <v>102.23690000000001</v>
          </cell>
          <cell r="H761">
            <v>7.2123000000000007E-2</v>
          </cell>
          <cell r="I761">
            <v>1.5204030080709425</v>
          </cell>
          <cell r="J761" t="str">
            <v>Sovereign</v>
          </cell>
          <cell r="L761" t="str">
            <v>Maturity</v>
          </cell>
          <cell r="M761">
            <v>45361</v>
          </cell>
          <cell r="N761">
            <v>100</v>
          </cell>
          <cell r="O761">
            <v>1.5752310211464928</v>
          </cell>
        </row>
        <row r="762">
          <cell r="C762" t="str">
            <v>IN3320150516</v>
          </cell>
          <cell r="D762" t="str">
            <v>08.59% UP SDL SPL 2025</v>
          </cell>
          <cell r="E762" t="str">
            <v>SDL</v>
          </cell>
          <cell r="F762">
            <v>45726</v>
          </cell>
          <cell r="G762">
            <v>102.71120000000001</v>
          </cell>
          <cell r="H762">
            <v>7.4529999999999999E-2</v>
          </cell>
          <cell r="I762">
            <v>2.3205406987292716</v>
          </cell>
          <cell r="J762" t="str">
            <v>Sovereign</v>
          </cell>
          <cell r="L762" t="str">
            <v>Maturity</v>
          </cell>
          <cell r="M762">
            <v>45726</v>
          </cell>
          <cell r="N762">
            <v>100</v>
          </cell>
          <cell r="O762">
            <v>2.4070156478674183</v>
          </cell>
        </row>
        <row r="763">
          <cell r="C763" t="str">
            <v>IN3320150425</v>
          </cell>
          <cell r="D763" t="str">
            <v>08.39% UP SDL SPL 2026</v>
          </cell>
          <cell r="E763" t="str">
            <v>SDL</v>
          </cell>
          <cell r="F763">
            <v>46091</v>
          </cell>
          <cell r="G763">
            <v>102.6566</v>
          </cell>
          <cell r="H763">
            <v>7.5467999999999993E-2</v>
          </cell>
          <cell r="I763">
            <v>3.0667864402827383</v>
          </cell>
          <cell r="J763" t="str">
            <v>Sovereign</v>
          </cell>
          <cell r="L763" t="str">
            <v>Maturity</v>
          </cell>
          <cell r="M763">
            <v>46091</v>
          </cell>
          <cell r="N763">
            <v>100</v>
          </cell>
          <cell r="O763">
            <v>3.1825085598203668</v>
          </cell>
        </row>
        <row r="764">
          <cell r="C764" t="str">
            <v>IN4520160156</v>
          </cell>
          <cell r="D764" t="str">
            <v>07.79% Telangana SDL 01-03-2027</v>
          </cell>
          <cell r="E764" t="str">
            <v>SDL</v>
          </cell>
          <cell r="F764">
            <v>46447</v>
          </cell>
          <cell r="G764">
            <v>101.00920000000001</v>
          </cell>
          <cell r="H764">
            <v>7.5255000000000002E-2</v>
          </cell>
          <cell r="I764">
            <v>3.7680229918729782</v>
          </cell>
          <cell r="J764" t="str">
            <v>Sovereign</v>
          </cell>
          <cell r="L764" t="str">
            <v>Maturity</v>
          </cell>
          <cell r="M764">
            <v>46447</v>
          </cell>
          <cell r="N764">
            <v>100</v>
          </cell>
          <cell r="O764">
            <v>3.9098042769996786</v>
          </cell>
        </row>
        <row r="765">
          <cell r="C765" t="str">
            <v>IN1020160306</v>
          </cell>
          <cell r="D765" t="str">
            <v>07.37% AP SDL SPL 2027</v>
          </cell>
          <cell r="E765" t="str">
            <v>SDL</v>
          </cell>
          <cell r="F765">
            <v>46678</v>
          </cell>
          <cell r="G765">
            <v>98.357699999999994</v>
          </cell>
          <cell r="H765">
            <v>7.7497999999999997E-2</v>
          </cell>
          <cell r="I765">
            <v>4.2464336807223066</v>
          </cell>
          <cell r="J765" t="str">
            <v>Sovereign</v>
          </cell>
          <cell r="L765" t="str">
            <v>Maturity</v>
          </cell>
          <cell r="M765">
            <v>46678</v>
          </cell>
          <cell r="N765">
            <v>100</v>
          </cell>
          <cell r="O765">
            <v>4.4109787394166151</v>
          </cell>
        </row>
        <row r="766">
          <cell r="C766" t="str">
            <v>IN1020160298</v>
          </cell>
          <cell r="D766" t="str">
            <v>07.37% Andhra Pradesh UDAY 2026</v>
          </cell>
          <cell r="E766" t="str">
            <v>SDL</v>
          </cell>
          <cell r="F766">
            <v>46313</v>
          </cell>
          <cell r="G766">
            <v>99.023799999999994</v>
          </cell>
          <cell r="H766">
            <v>7.6359999999999997E-2</v>
          </cell>
          <cell r="I766">
            <v>3.5707587059456047</v>
          </cell>
          <cell r="J766" t="str">
            <v>Sovereign</v>
          </cell>
          <cell r="L766" t="str">
            <v>Maturity</v>
          </cell>
          <cell r="M766">
            <v>46313</v>
          </cell>
          <cell r="N766">
            <v>100</v>
          </cell>
          <cell r="O766">
            <v>3.7070902733386082</v>
          </cell>
        </row>
        <row r="767">
          <cell r="C767" t="str">
            <v>IN1620160284</v>
          </cell>
          <cell r="D767" t="str">
            <v>07.89% Haryana SDL 15-03-2027</v>
          </cell>
          <cell r="E767" t="str">
            <v>SDL</v>
          </cell>
          <cell r="F767">
            <v>46461</v>
          </cell>
          <cell r="G767">
            <v>101.48560000000001</v>
          </cell>
          <cell r="H767">
            <v>7.5051000000000007E-2</v>
          </cell>
          <cell r="I767">
            <v>3.7998366303001228</v>
          </cell>
          <cell r="J767" t="str">
            <v>Sovereign</v>
          </cell>
          <cell r="L767" t="str">
            <v>Maturity</v>
          </cell>
          <cell r="M767">
            <v>46461</v>
          </cell>
          <cell r="N767">
            <v>100</v>
          </cell>
          <cell r="O767">
            <v>3.9424273997704504</v>
          </cell>
        </row>
        <row r="768">
          <cell r="C768" t="str">
            <v>IN3520160034</v>
          </cell>
          <cell r="D768" t="str">
            <v>07.88% Chattisgarh SDL 15-03-2027</v>
          </cell>
          <cell r="E768" t="str">
            <v>SDL</v>
          </cell>
          <cell r="F768">
            <v>46461</v>
          </cell>
          <cell r="G768">
            <v>101.3878</v>
          </cell>
          <cell r="H768">
            <v>7.5200000000000003E-2</v>
          </cell>
          <cell r="I768">
            <v>3.7999375637806008</v>
          </cell>
          <cell r="J768" t="str">
            <v>Sovereign</v>
          </cell>
          <cell r="L768" t="str">
            <v>Maturity</v>
          </cell>
          <cell r="M768">
            <v>46461</v>
          </cell>
          <cell r="N768">
            <v>100</v>
          </cell>
          <cell r="O768">
            <v>3.9428152161787517</v>
          </cell>
        </row>
        <row r="769">
          <cell r="C769" t="str">
            <v>IN1020160454</v>
          </cell>
          <cell r="D769" t="str">
            <v>07.88% Andhra Pradesh SDL 15-03-2027</v>
          </cell>
          <cell r="E769" t="str">
            <v>SDL</v>
          </cell>
          <cell r="F769">
            <v>46461</v>
          </cell>
          <cell r="G769">
            <v>101.3047</v>
          </cell>
          <cell r="H769">
            <v>7.5411000000000006E-2</v>
          </cell>
          <cell r="I769">
            <v>3.7991777553486723</v>
          </cell>
          <cell r="J769" t="str">
            <v>Sovereign</v>
          </cell>
          <cell r="L769" t="str">
            <v>Maturity</v>
          </cell>
          <cell r="M769">
            <v>46461</v>
          </cell>
          <cell r="N769">
            <v>100</v>
          </cell>
          <cell r="O769">
            <v>3.9424276522029715</v>
          </cell>
        </row>
        <row r="770">
          <cell r="C770" t="str">
            <v>IN1920160117</v>
          </cell>
          <cell r="D770" t="str">
            <v>07.86% Karnataka SDL 15-03-2027</v>
          </cell>
          <cell r="E770" t="str">
            <v>SDL</v>
          </cell>
          <cell r="F770">
            <v>46461</v>
          </cell>
          <cell r="G770">
            <v>101.4477</v>
          </cell>
          <cell r="H770">
            <v>7.485E-2</v>
          </cell>
          <cell r="I770">
            <v>3.8024742047194233</v>
          </cell>
          <cell r="J770" t="str">
            <v>Sovereign</v>
          </cell>
          <cell r="L770" t="str">
            <v>Maturity</v>
          </cell>
          <cell r="M770">
            <v>46461</v>
          </cell>
          <cell r="N770">
            <v>100</v>
          </cell>
          <cell r="O770">
            <v>3.9447818018310481</v>
          </cell>
        </row>
        <row r="771">
          <cell r="C771" t="str">
            <v>IN3720160065</v>
          </cell>
          <cell r="D771" t="str">
            <v>07.94% Jharkhand SDL 15-03-2027</v>
          </cell>
          <cell r="E771" t="str">
            <v>SDL</v>
          </cell>
          <cell r="F771">
            <v>46461</v>
          </cell>
          <cell r="G771">
            <v>101.622</v>
          </cell>
          <cell r="H771">
            <v>7.5200000000000003E-2</v>
          </cell>
          <cell r="I771">
            <v>3.796119631294363</v>
          </cell>
          <cell r="J771" t="str">
            <v>Sovereign</v>
          </cell>
          <cell r="L771" t="str">
            <v>Maturity</v>
          </cell>
          <cell r="M771">
            <v>46461</v>
          </cell>
          <cell r="N771">
            <v>100</v>
          </cell>
          <cell r="O771">
            <v>3.9388537294310315</v>
          </cell>
        </row>
        <row r="772">
          <cell r="C772" t="str">
            <v>IN1420160104</v>
          </cell>
          <cell r="D772" t="str">
            <v>07.89% Goa SDL 15-03-2027</v>
          </cell>
          <cell r="E772" t="str">
            <v>SDL</v>
          </cell>
          <cell r="F772">
            <v>46461</v>
          </cell>
          <cell r="G772">
            <v>101.3831</v>
          </cell>
          <cell r="H772">
            <v>7.5311000000000003E-2</v>
          </cell>
          <cell r="I772">
            <v>3.7989001590734142</v>
          </cell>
          <cell r="J772" t="str">
            <v>Sovereign</v>
          </cell>
          <cell r="L772" t="str">
            <v>Maturity</v>
          </cell>
          <cell r="M772">
            <v>46461</v>
          </cell>
          <cell r="N772">
            <v>100</v>
          </cell>
          <cell r="O772">
            <v>3.9419496440134032</v>
          </cell>
        </row>
        <row r="773">
          <cell r="C773" t="str">
            <v>IN2820160371</v>
          </cell>
          <cell r="D773" t="str">
            <v>07.88% Punjab SDL 15-03-2027</v>
          </cell>
          <cell r="E773" t="str">
            <v>SDL</v>
          </cell>
          <cell r="F773">
            <v>46461</v>
          </cell>
          <cell r="G773">
            <v>101.4426</v>
          </cell>
          <cell r="H773">
            <v>7.5061000000000003E-2</v>
          </cell>
          <cell r="I773">
            <v>3.800438115353169</v>
          </cell>
          <cell r="J773" t="str">
            <v>Sovereign</v>
          </cell>
          <cell r="L773" t="str">
            <v>Maturity</v>
          </cell>
          <cell r="M773">
            <v>46461</v>
          </cell>
          <cell r="N773">
            <v>100</v>
          </cell>
          <cell r="O773">
            <v>3.9430704580414306</v>
          </cell>
        </row>
        <row r="774">
          <cell r="C774" t="str">
            <v>IN1320160188</v>
          </cell>
          <cell r="D774" t="str">
            <v>07.85% Bihar SDL 15-03-2027</v>
          </cell>
          <cell r="E774" t="str">
            <v>SDL</v>
          </cell>
          <cell r="F774">
            <v>46461</v>
          </cell>
          <cell r="G774">
            <v>101.1527</v>
          </cell>
          <cell r="H774">
            <v>7.5499999999999998E-2</v>
          </cell>
          <cell r="I774">
            <v>3.8007738776306388</v>
          </cell>
          <cell r="J774" t="str">
            <v>Sovereign</v>
          </cell>
          <cell r="L774" t="str">
            <v>Maturity</v>
          </cell>
          <cell r="M774">
            <v>46461</v>
          </cell>
          <cell r="N774">
            <v>100</v>
          </cell>
          <cell r="O774">
            <v>3.9442530915111953</v>
          </cell>
        </row>
        <row r="775">
          <cell r="C775" t="str">
            <v>IN2920160438</v>
          </cell>
          <cell r="D775" t="str">
            <v>07.85% Rajasthan SDL 15-03-2027</v>
          </cell>
          <cell r="E775" t="str">
            <v>SDL</v>
          </cell>
          <cell r="F775">
            <v>46461</v>
          </cell>
          <cell r="G775">
            <v>101.3496</v>
          </cell>
          <cell r="H775">
            <v>7.4999999999999997E-2</v>
          </cell>
          <cell r="I775">
            <v>3.8025732562926673</v>
          </cell>
          <cell r="J775" t="str">
            <v>Sovereign</v>
          </cell>
          <cell r="L775" t="str">
            <v>Maturity</v>
          </cell>
          <cell r="M775">
            <v>46461</v>
          </cell>
          <cell r="N775">
            <v>100</v>
          </cell>
          <cell r="O775">
            <v>3.9451697534036425</v>
          </cell>
        </row>
        <row r="776">
          <cell r="C776" t="str">
            <v>IN3320160341</v>
          </cell>
          <cell r="D776" t="str">
            <v>07.87% Uttar Pradesh SDL 15-03-2027</v>
          </cell>
          <cell r="E776" t="str">
            <v>SDL</v>
          </cell>
          <cell r="F776">
            <v>46461</v>
          </cell>
          <cell r="G776">
            <v>101.3094</v>
          </cell>
          <cell r="H776">
            <v>7.5300000000000006E-2</v>
          </cell>
          <cell r="I776">
            <v>3.8002156614024978</v>
          </cell>
          <cell r="J776" t="str">
            <v>Sovereign</v>
          </cell>
          <cell r="L776" t="str">
            <v>Maturity</v>
          </cell>
          <cell r="M776">
            <v>46461</v>
          </cell>
          <cell r="N776">
            <v>100</v>
          </cell>
          <cell r="O776">
            <v>3.9432937810543018</v>
          </cell>
        </row>
        <row r="777">
          <cell r="C777" t="str">
            <v>IN3420160175</v>
          </cell>
          <cell r="D777" t="str">
            <v>07.92% West Bengal SDL 15-03-2027</v>
          </cell>
          <cell r="E777" t="str">
            <v>SDL</v>
          </cell>
          <cell r="F777">
            <v>46461</v>
          </cell>
          <cell r="G777">
            <v>101.55500000000001</v>
          </cell>
          <cell r="H777">
            <v>7.5172000000000003E-2</v>
          </cell>
          <cell r="I777">
            <v>3.7974911334182755</v>
          </cell>
          <cell r="J777" t="str">
            <v>Sovereign</v>
          </cell>
          <cell r="L777" t="str">
            <v>Maturity</v>
          </cell>
          <cell r="M777">
            <v>46461</v>
          </cell>
          <cell r="N777">
            <v>100</v>
          </cell>
          <cell r="O777">
            <v>3.9402236351589344</v>
          </cell>
        </row>
        <row r="778">
          <cell r="C778" t="str">
            <v>IN1720160549</v>
          </cell>
          <cell r="D778" t="str">
            <v>07.91% Himachal Pradesh SDL 15-03-2027</v>
          </cell>
          <cell r="E778" t="str">
            <v>SDL</v>
          </cell>
          <cell r="F778">
            <v>46461</v>
          </cell>
          <cell r="G778">
            <v>101.5325</v>
          </cell>
          <cell r="H778">
            <v>7.5130000000000002E-2</v>
          </cell>
          <cell r="I778">
            <v>3.7982785165080939</v>
          </cell>
          <cell r="J778" t="str">
            <v>Sovereign</v>
          </cell>
          <cell r="L778" t="str">
            <v>Maturity</v>
          </cell>
          <cell r="M778">
            <v>46461</v>
          </cell>
          <cell r="N778">
            <v>100</v>
          </cell>
          <cell r="O778">
            <v>3.9409608489807209</v>
          </cell>
        </row>
        <row r="779">
          <cell r="C779" t="str">
            <v>IN1820160183</v>
          </cell>
          <cell r="D779" t="str">
            <v>08.05% Jammu &amp; Kashmir SDL 15-03-2027</v>
          </cell>
          <cell r="E779" t="str">
            <v>SDL</v>
          </cell>
          <cell r="F779">
            <v>46461</v>
          </cell>
          <cell r="G779">
            <v>101.93259999999999</v>
          </cell>
          <cell r="H779">
            <v>7.5499999999999998E-2</v>
          </cell>
          <cell r="I779">
            <v>3.7880838238076917</v>
          </cell>
          <cell r="J779" t="str">
            <v>Sovereign</v>
          </cell>
          <cell r="L779" t="str">
            <v>Maturity</v>
          </cell>
          <cell r="M779">
            <v>46461</v>
          </cell>
          <cell r="N779">
            <v>100</v>
          </cell>
          <cell r="O779">
            <v>3.9310839881564319</v>
          </cell>
        </row>
        <row r="780">
          <cell r="C780" t="str">
            <v>IN3620160108</v>
          </cell>
          <cell r="D780" t="str">
            <v>07.93% Uttarakhand SDL 15-03-2027</v>
          </cell>
          <cell r="E780" t="str">
            <v>SDL</v>
          </cell>
          <cell r="F780">
            <v>46461</v>
          </cell>
          <cell r="G780">
            <v>101.65</v>
          </cell>
          <cell r="H780">
            <v>7.5029999999999999E-2</v>
          </cell>
          <cell r="I780">
            <v>3.7973674925547694</v>
          </cell>
          <cell r="J780" t="str">
            <v>Sovereign</v>
          </cell>
          <cell r="L780" t="str">
            <v>Maturity</v>
          </cell>
          <cell r="M780">
            <v>46461</v>
          </cell>
          <cell r="N780">
            <v>100</v>
          </cell>
          <cell r="O780">
            <v>3.9398257340379614</v>
          </cell>
        </row>
        <row r="781">
          <cell r="C781" t="str">
            <v>IN2920150249</v>
          </cell>
          <cell r="D781" t="str">
            <v>8.48% Rajasthan SDL 10-02-2026</v>
          </cell>
          <cell r="E781" t="str">
            <v>SDL</v>
          </cell>
          <cell r="F781">
            <v>46063</v>
          </cell>
          <cell r="G781">
            <v>103.29130000000001</v>
          </cell>
          <cell r="H781">
            <v>7.4200000000000002E-2</v>
          </cell>
          <cell r="I781">
            <v>2.9857308433441907</v>
          </cell>
          <cell r="J781" t="str">
            <v>Sovereign</v>
          </cell>
          <cell r="L781" t="str">
            <v>Maturity</v>
          </cell>
          <cell r="M781">
            <v>46063</v>
          </cell>
          <cell r="N781">
            <v>100</v>
          </cell>
          <cell r="O781">
            <v>3.09650145763226</v>
          </cell>
        </row>
        <row r="782">
          <cell r="C782" t="str">
            <v>IN3120161317</v>
          </cell>
          <cell r="D782" t="str">
            <v>07.85% Tamil Nadu SDL 15-03-2027</v>
          </cell>
          <cell r="E782" t="str">
            <v>SDL</v>
          </cell>
          <cell r="F782">
            <v>46461</v>
          </cell>
          <cell r="G782">
            <v>101.3496</v>
          </cell>
          <cell r="H782">
            <v>7.4999999999999997E-2</v>
          </cell>
          <cell r="I782">
            <v>3.8025732562926673</v>
          </cell>
          <cell r="J782" t="str">
            <v>Sovereign</v>
          </cell>
          <cell r="L782" t="str">
            <v>Maturity</v>
          </cell>
          <cell r="M782">
            <v>46461</v>
          </cell>
          <cell r="N782">
            <v>100</v>
          </cell>
          <cell r="O782">
            <v>3.9451697534036425</v>
          </cell>
        </row>
        <row r="783">
          <cell r="C783" t="str">
            <v>IN2120160113</v>
          </cell>
          <cell r="D783" t="str">
            <v>07.68% MP SDL SPL 2023</v>
          </cell>
          <cell r="E783" t="str">
            <v>SDL</v>
          </cell>
          <cell r="F783">
            <v>45007</v>
          </cell>
          <cell r="G783">
            <v>100.812</v>
          </cell>
          <cell r="H783">
            <v>6.4978999999999995E-2</v>
          </cell>
          <cell r="I783">
            <v>0.68706671236001016</v>
          </cell>
          <cell r="J783" t="str">
            <v>Sovereign</v>
          </cell>
          <cell r="L783" t="str">
            <v>Maturity</v>
          </cell>
          <cell r="M783">
            <v>45007</v>
          </cell>
          <cell r="N783">
            <v>100</v>
          </cell>
          <cell r="O783">
            <v>0.70938916631123072</v>
          </cell>
        </row>
        <row r="784">
          <cell r="C784" t="str">
            <v>IN2120160121</v>
          </cell>
          <cell r="D784" t="str">
            <v>07.92% MP SDL SPL 2024</v>
          </cell>
          <cell r="E784" t="str">
            <v>SDL</v>
          </cell>
          <cell r="F784">
            <v>45373</v>
          </cell>
          <cell r="G784">
            <v>101.0737</v>
          </cell>
          <cell r="H784">
            <v>7.2368000000000002E-2</v>
          </cell>
          <cell r="I784">
            <v>1.5606844400779432</v>
          </cell>
          <cell r="J784" t="str">
            <v>Sovereign</v>
          </cell>
          <cell r="L784" t="str">
            <v>Maturity</v>
          </cell>
          <cell r="M784">
            <v>45373</v>
          </cell>
          <cell r="N784">
            <v>100</v>
          </cell>
          <cell r="O784">
            <v>1.6171562458577236</v>
          </cell>
        </row>
        <row r="785">
          <cell r="C785" t="str">
            <v>IN2120160139</v>
          </cell>
          <cell r="D785" t="str">
            <v>08.03% MP SDL SPL 2025</v>
          </cell>
          <cell r="E785" t="str">
            <v>SDL</v>
          </cell>
          <cell r="F785">
            <v>45738</v>
          </cell>
          <cell r="G785">
            <v>101.3745</v>
          </cell>
          <cell r="H785">
            <v>7.4563000000000004E-2</v>
          </cell>
          <cell r="I785">
            <v>2.3669118689780602</v>
          </cell>
          <cell r="J785" t="str">
            <v>Sovereign</v>
          </cell>
          <cell r="L785" t="str">
            <v>Maturity</v>
          </cell>
          <cell r="M785">
            <v>45738</v>
          </cell>
          <cell r="N785">
            <v>100</v>
          </cell>
          <cell r="O785">
            <v>2.4551538938213655</v>
          </cell>
        </row>
        <row r="786">
          <cell r="C786" t="str">
            <v>IN2120160147</v>
          </cell>
          <cell r="D786" t="str">
            <v>07.69% MP SDL SPL 2026</v>
          </cell>
          <cell r="E786" t="str">
            <v>SDL</v>
          </cell>
          <cell r="F786">
            <v>46103</v>
          </cell>
          <cell r="G786">
            <v>100.45140000000001</v>
          </cell>
          <cell r="H786">
            <v>7.5433E-2</v>
          </cell>
          <cell r="I786">
            <v>3.1294485960296088</v>
          </cell>
          <cell r="J786" t="str">
            <v>Sovereign</v>
          </cell>
          <cell r="L786" t="str">
            <v>Maturity</v>
          </cell>
          <cell r="M786">
            <v>46103</v>
          </cell>
          <cell r="N786">
            <v>100</v>
          </cell>
          <cell r="O786">
            <v>3.2474804440017593</v>
          </cell>
        </row>
        <row r="787">
          <cell r="C787" t="str">
            <v>IN2120160154</v>
          </cell>
          <cell r="D787" t="str">
            <v>07.91% MP SDL SPL 2027</v>
          </cell>
          <cell r="E787" t="str">
            <v>SDL</v>
          </cell>
          <cell r="F787">
            <v>46468</v>
          </cell>
          <cell r="G787">
            <v>100.7313</v>
          </cell>
          <cell r="H787">
            <v>7.7176999999999996E-2</v>
          </cell>
          <cell r="I787">
            <v>3.8096257034800414</v>
          </cell>
          <cell r="J787" t="str">
            <v>Sovereign</v>
          </cell>
          <cell r="L787" t="str">
            <v>Maturity</v>
          </cell>
          <cell r="M787">
            <v>46468</v>
          </cell>
          <cell r="N787">
            <v>100</v>
          </cell>
          <cell r="O787">
            <v>3.9566334449387806</v>
          </cell>
        </row>
        <row r="788">
          <cell r="C788" t="str">
            <v>IN2120160162</v>
          </cell>
          <cell r="D788" t="str">
            <v>08.25% MP SDL SPL 2028</v>
          </cell>
          <cell r="E788" t="str">
            <v>SDL</v>
          </cell>
          <cell r="F788">
            <v>46834</v>
          </cell>
          <cell r="G788">
            <v>101.6217</v>
          </cell>
          <cell r="H788">
            <v>7.8882999999999995E-2</v>
          </cell>
          <cell r="I788">
            <v>4.4157157591310137</v>
          </cell>
          <cell r="J788" t="str">
            <v>Sovereign</v>
          </cell>
          <cell r="L788" t="str">
            <v>Maturity</v>
          </cell>
          <cell r="M788">
            <v>46834</v>
          </cell>
          <cell r="N788">
            <v>100</v>
          </cell>
          <cell r="O788">
            <v>4.5898782122447788</v>
          </cell>
        </row>
        <row r="789">
          <cell r="C789" t="str">
            <v>IN2120160170</v>
          </cell>
          <cell r="D789" t="str">
            <v>08.05% MP SDL SPL 2029</v>
          </cell>
          <cell r="E789" t="str">
            <v>SDL</v>
          </cell>
          <cell r="F789">
            <v>47199</v>
          </cell>
          <cell r="G789">
            <v>100.6786</v>
          </cell>
          <cell r="H789">
            <v>7.9142000000000004E-2</v>
          </cell>
          <cell r="I789">
            <v>5.0204718144681317</v>
          </cell>
          <cell r="J789" t="str">
            <v>Sovereign</v>
          </cell>
          <cell r="L789" t="str">
            <v>Maturity</v>
          </cell>
          <cell r="M789">
            <v>47199</v>
          </cell>
          <cell r="N789">
            <v>100</v>
          </cell>
          <cell r="O789">
            <v>5.2191369046384501</v>
          </cell>
        </row>
        <row r="790">
          <cell r="C790" t="str">
            <v>IN2120160188</v>
          </cell>
          <cell r="D790" t="str">
            <v>08.02% MP SDL SPL 2030</v>
          </cell>
          <cell r="E790" t="str">
            <v>SDL</v>
          </cell>
          <cell r="F790">
            <v>47564</v>
          </cell>
          <cell r="G790">
            <v>100.4242</v>
          </cell>
          <cell r="H790">
            <v>7.9421000000000005E-2</v>
          </cell>
          <cell r="I790">
            <v>5.5670670550728429</v>
          </cell>
          <cell r="J790" t="str">
            <v>Sovereign</v>
          </cell>
          <cell r="L790" t="str">
            <v>Maturity</v>
          </cell>
          <cell r="M790">
            <v>47564</v>
          </cell>
          <cell r="N790">
            <v>100</v>
          </cell>
          <cell r="O790">
            <v>5.7881380713633126</v>
          </cell>
        </row>
        <row r="791">
          <cell r="C791" t="str">
            <v>IN2120160196</v>
          </cell>
          <cell r="D791" t="str">
            <v>08.06% MP SDL SPL 2031</v>
          </cell>
          <cell r="E791" t="str">
            <v>SDL</v>
          </cell>
          <cell r="F791">
            <v>47929</v>
          </cell>
          <cell r="G791">
            <v>100.5214</v>
          </cell>
          <cell r="H791">
            <v>7.9727999999999993E-2</v>
          </cell>
          <cell r="I791">
            <v>6.0623876350329793</v>
          </cell>
          <cell r="J791" t="str">
            <v>Sovereign</v>
          </cell>
          <cell r="L791" t="str">
            <v>Maturity</v>
          </cell>
          <cell r="M791">
            <v>47929</v>
          </cell>
          <cell r="N791">
            <v>100</v>
          </cell>
          <cell r="O791">
            <v>6.3040586557159335</v>
          </cell>
        </row>
        <row r="792">
          <cell r="C792" t="str">
            <v>IN2120160204</v>
          </cell>
          <cell r="D792" t="str">
            <v>07.93% MP SDL SPL 2032</v>
          </cell>
          <cell r="E792" t="str">
            <v>SDL</v>
          </cell>
          <cell r="F792">
            <v>48295</v>
          </cell>
          <cell r="G792">
            <v>99.347499999999997</v>
          </cell>
          <cell r="H792">
            <v>8.0250000000000002E-2</v>
          </cell>
          <cell r="I792">
            <v>6.5412607634394844</v>
          </cell>
          <cell r="J792" t="str">
            <v>Sovereign</v>
          </cell>
          <cell r="L792" t="str">
            <v>Maturity</v>
          </cell>
          <cell r="M792">
            <v>48295</v>
          </cell>
          <cell r="N792">
            <v>100</v>
          </cell>
          <cell r="O792">
            <v>6.8037288515724939</v>
          </cell>
        </row>
        <row r="793">
          <cell r="C793" t="str">
            <v>IN3120161325</v>
          </cell>
          <cell r="D793" t="str">
            <v>07.67% TN SDL SPL 2023</v>
          </cell>
          <cell r="E793" t="str">
            <v>SDL</v>
          </cell>
          <cell r="F793">
            <v>45007</v>
          </cell>
          <cell r="G793">
            <v>100.83459999999999</v>
          </cell>
          <cell r="H793">
            <v>6.4560000000000006E-2</v>
          </cell>
          <cell r="I793">
            <v>0.68723114686470066</v>
          </cell>
          <cell r="J793" t="str">
            <v>Sovereign</v>
          </cell>
          <cell r="L793" t="str">
            <v>Maturity</v>
          </cell>
          <cell r="M793">
            <v>45007</v>
          </cell>
          <cell r="N793">
            <v>100</v>
          </cell>
          <cell r="O793">
            <v>0.70941496828549322</v>
          </cell>
        </row>
        <row r="794">
          <cell r="C794" t="str">
            <v>IN3120161333</v>
          </cell>
          <cell r="D794" t="str">
            <v>07.91% TN SDL SPL 2024</v>
          </cell>
          <cell r="E794" t="str">
            <v>SDL</v>
          </cell>
          <cell r="F794">
            <v>45373</v>
          </cell>
          <cell r="G794">
            <v>101.19450000000001</v>
          </cell>
          <cell r="H794">
            <v>7.152E-2</v>
          </cell>
          <cell r="I794">
            <v>1.5615319256109592</v>
          </cell>
          <cell r="J794" t="str">
            <v>Sovereign</v>
          </cell>
          <cell r="L794" t="str">
            <v>Maturity</v>
          </cell>
          <cell r="M794">
            <v>45373</v>
          </cell>
          <cell r="N794">
            <v>100</v>
          </cell>
          <cell r="O794">
            <v>1.6173723072708071</v>
          </cell>
        </row>
        <row r="795">
          <cell r="C795" t="str">
            <v>IN3120161341</v>
          </cell>
          <cell r="D795" t="str">
            <v>08.02% TN SDL SPL 2025</v>
          </cell>
          <cell r="E795" t="str">
            <v>SDL</v>
          </cell>
          <cell r="F795">
            <v>45738</v>
          </cell>
          <cell r="G795">
            <v>101.4675</v>
          </cell>
          <cell r="H795">
            <v>7.4084999999999998E-2</v>
          </cell>
          <cell r="I795">
            <v>2.3679085896962069</v>
          </cell>
          <cell r="J795" t="str">
            <v>Sovereign</v>
          </cell>
          <cell r="L795" t="str">
            <v>Maturity</v>
          </cell>
          <cell r="M795">
            <v>45738</v>
          </cell>
          <cell r="N795">
            <v>100</v>
          </cell>
          <cell r="O795">
            <v>2.4556218436300288</v>
          </cell>
        </row>
        <row r="796">
          <cell r="C796" t="str">
            <v>IN3120161358</v>
          </cell>
          <cell r="D796" t="str">
            <v>07.68% TN SDL SPL 2026</v>
          </cell>
          <cell r="E796" t="str">
            <v>SDL</v>
          </cell>
          <cell r="F796">
            <v>46103</v>
          </cell>
          <cell r="G796">
            <v>100.61960000000001</v>
          </cell>
          <cell r="H796">
            <v>7.4810000000000001E-2</v>
          </cell>
          <cell r="I796">
            <v>3.1314097692643563</v>
          </cell>
          <cell r="J796" t="str">
            <v>Sovereign</v>
          </cell>
          <cell r="L796" t="str">
            <v>Maturity</v>
          </cell>
          <cell r="M796">
            <v>46103</v>
          </cell>
          <cell r="N796">
            <v>100</v>
          </cell>
          <cell r="O796">
            <v>3.2485401516836894</v>
          </cell>
        </row>
        <row r="797">
          <cell r="C797" t="str">
            <v>IN3120161366</v>
          </cell>
          <cell r="D797" t="str">
            <v>07.90% TN SDL SPL 2027</v>
          </cell>
          <cell r="E797" t="str">
            <v>SDL</v>
          </cell>
          <cell r="F797">
            <v>46468</v>
          </cell>
          <cell r="G797">
            <v>100.77809999999999</v>
          </cell>
          <cell r="H797">
            <v>7.6957999999999999E-2</v>
          </cell>
          <cell r="I797">
            <v>3.8110544518935945</v>
          </cell>
          <cell r="J797" t="str">
            <v>Sovereign</v>
          </cell>
          <cell r="L797" t="str">
            <v>Maturity</v>
          </cell>
          <cell r="M797">
            <v>46468</v>
          </cell>
          <cell r="N797">
            <v>100</v>
          </cell>
          <cell r="O797">
            <v>3.9577000161480078</v>
          </cell>
        </row>
        <row r="798">
          <cell r="C798" t="str">
            <v>IN3120161374</v>
          </cell>
          <cell r="D798" t="str">
            <v>08.24% TN SDL SPL 2028</v>
          </cell>
          <cell r="E798" t="str">
            <v>SDL</v>
          </cell>
          <cell r="F798">
            <v>46834</v>
          </cell>
          <cell r="G798">
            <v>101.5763</v>
          </cell>
          <cell r="H798">
            <v>7.8882999999999995E-2</v>
          </cell>
          <cell r="I798">
            <v>4.4165363325741858</v>
          </cell>
          <cell r="J798" t="str">
            <v>Sovereign</v>
          </cell>
          <cell r="L798" t="str">
            <v>Maturity</v>
          </cell>
          <cell r="M798">
            <v>46834</v>
          </cell>
          <cell r="N798">
            <v>100</v>
          </cell>
          <cell r="O798">
            <v>4.5907311503354098</v>
          </cell>
        </row>
        <row r="799">
          <cell r="C799" t="str">
            <v>IN3120161382</v>
          </cell>
          <cell r="D799" t="str">
            <v>08.04% TN SDL SPL 2029</v>
          </cell>
          <cell r="E799" t="str">
            <v>SDL</v>
          </cell>
          <cell r="F799">
            <v>47199</v>
          </cell>
          <cell r="G799">
            <v>100.7745</v>
          </cell>
          <cell r="H799">
            <v>7.8856999999999997E-2</v>
          </cell>
          <cell r="I799">
            <v>5.0234642664230895</v>
          </cell>
          <cell r="J799" t="str">
            <v>Sovereign</v>
          </cell>
          <cell r="L799" t="str">
            <v>Maturity</v>
          </cell>
          <cell r="M799">
            <v>47199</v>
          </cell>
          <cell r="N799">
            <v>100</v>
          </cell>
          <cell r="O799">
            <v>5.2215319272517524</v>
          </cell>
        </row>
        <row r="800">
          <cell r="C800" t="str">
            <v>IN3120161390</v>
          </cell>
          <cell r="D800" t="str">
            <v>08.01% TN SDL SPL 2030</v>
          </cell>
          <cell r="E800" t="str">
            <v>SDL</v>
          </cell>
          <cell r="F800">
            <v>47564</v>
          </cell>
          <cell r="G800">
            <v>100.53879999999999</v>
          </cell>
          <cell r="H800">
            <v>7.9120999999999997E-2</v>
          </cell>
          <cell r="I800">
            <v>5.5709821237768775</v>
          </cell>
          <cell r="J800" t="str">
            <v>Sovereign</v>
          </cell>
          <cell r="L800" t="str">
            <v>Maturity</v>
          </cell>
          <cell r="M800">
            <v>47564</v>
          </cell>
          <cell r="N800">
            <v>100</v>
          </cell>
          <cell r="O800">
            <v>5.7913729620845524</v>
          </cell>
        </row>
        <row r="801">
          <cell r="C801" t="str">
            <v>IN3120161408</v>
          </cell>
          <cell r="D801" t="str">
            <v>08.05% TN SDL SPL 2031</v>
          </cell>
          <cell r="E801" t="str">
            <v>SDL</v>
          </cell>
          <cell r="F801">
            <v>47929</v>
          </cell>
          <cell r="G801">
            <v>100.71</v>
          </cell>
          <cell r="H801">
            <v>7.9325999999999994E-2</v>
          </cell>
          <cell r="I801">
            <v>6.068338080475641</v>
          </cell>
          <cell r="J801" t="str">
            <v>Sovereign</v>
          </cell>
          <cell r="L801" t="str">
            <v>Maturity</v>
          </cell>
          <cell r="M801">
            <v>47929</v>
          </cell>
          <cell r="N801">
            <v>100</v>
          </cell>
          <cell r="O801">
            <v>6.3090265737615461</v>
          </cell>
        </row>
        <row r="802">
          <cell r="C802" t="str">
            <v>IN3120161416</v>
          </cell>
          <cell r="D802" t="str">
            <v>07.92% TN SDL SPL 2032</v>
          </cell>
          <cell r="E802" t="str">
            <v>SDL</v>
          </cell>
          <cell r="F802">
            <v>48295</v>
          </cell>
          <cell r="G802">
            <v>99.546800000000005</v>
          </cell>
          <cell r="H802">
            <v>7.9850000000000004E-2</v>
          </cell>
          <cell r="I802">
            <v>6.5484320458695047</v>
          </cell>
          <cell r="J802" t="str">
            <v>Sovereign</v>
          </cell>
          <cell r="L802" t="str">
            <v>Maturity</v>
          </cell>
          <cell r="M802">
            <v>48295</v>
          </cell>
          <cell r="N802">
            <v>100</v>
          </cell>
          <cell r="O802">
            <v>6.8098781953008443</v>
          </cell>
        </row>
        <row r="803">
          <cell r="C803" t="str">
            <v>IN4520160271</v>
          </cell>
          <cell r="D803" t="str">
            <v>07.7% TS SDL SPL 2023</v>
          </cell>
          <cell r="E803" t="str">
            <v>SDL</v>
          </cell>
          <cell r="F803">
            <v>45007</v>
          </cell>
          <cell r="G803">
            <v>100.83459999999999</v>
          </cell>
          <cell r="H803">
            <v>6.4855999999999997E-2</v>
          </cell>
          <cell r="I803">
            <v>0.68706564723454522</v>
          </cell>
          <cell r="J803" t="str">
            <v>Sovereign</v>
          </cell>
          <cell r="L803" t="str">
            <v>Maturity</v>
          </cell>
          <cell r="M803">
            <v>45007</v>
          </cell>
          <cell r="N803">
            <v>100</v>
          </cell>
          <cell r="O803">
            <v>0.70934581204306701</v>
          </cell>
        </row>
        <row r="804">
          <cell r="C804" t="str">
            <v>IN4520160289</v>
          </cell>
          <cell r="D804" t="str">
            <v>07.94% TS SDL SPL 2024</v>
          </cell>
          <cell r="E804" t="str">
            <v>SDL</v>
          </cell>
          <cell r="F804">
            <v>45373</v>
          </cell>
          <cell r="G804">
            <v>101.1358</v>
          </cell>
          <cell r="H804">
            <v>7.2180999999999995E-2</v>
          </cell>
          <cell r="I804">
            <v>1.5606149471666231</v>
          </cell>
          <cell r="J804" t="str">
            <v>Sovereign</v>
          </cell>
          <cell r="L804" t="str">
            <v>Maturity</v>
          </cell>
          <cell r="M804">
            <v>45373</v>
          </cell>
          <cell r="N804">
            <v>100</v>
          </cell>
          <cell r="O804">
            <v>1.61693832091734</v>
          </cell>
        </row>
        <row r="805">
          <cell r="C805" t="str">
            <v>IN4520160297</v>
          </cell>
          <cell r="D805" t="str">
            <v>08.05% TS SDL SPL 2025</v>
          </cell>
          <cell r="E805" t="str">
            <v>SDL</v>
          </cell>
          <cell r="F805">
            <v>45738</v>
          </cell>
          <cell r="G805">
            <v>101.4059</v>
          </cell>
          <cell r="H805">
            <v>7.4633000000000005E-2</v>
          </cell>
          <cell r="I805">
            <v>2.3662863870790236</v>
          </cell>
          <cell r="J805" t="str">
            <v>Sovereign</v>
          </cell>
          <cell r="L805" t="str">
            <v>Maturity</v>
          </cell>
          <cell r="M805">
            <v>45738</v>
          </cell>
          <cell r="N805">
            <v>100</v>
          </cell>
          <cell r="O805">
            <v>2.4545879130424582</v>
          </cell>
        </row>
        <row r="806">
          <cell r="C806" t="str">
            <v>IN4520160305</v>
          </cell>
          <cell r="D806" t="str">
            <v>07.71% TS SDL SPL 2026</v>
          </cell>
          <cell r="E806" t="str">
            <v>SDL</v>
          </cell>
          <cell r="F806">
            <v>46103</v>
          </cell>
          <cell r="G806">
            <v>100.50409999999999</v>
          </cell>
          <cell r="H806">
            <v>7.5467999999999993E-2</v>
          </cell>
          <cell r="I806">
            <v>3.1284732826299639</v>
          </cell>
          <cell r="J806" t="str">
            <v>Sovereign</v>
          </cell>
          <cell r="L806" t="str">
            <v>Maturity</v>
          </cell>
          <cell r="M806">
            <v>46103</v>
          </cell>
          <cell r="N806">
            <v>100</v>
          </cell>
          <cell r="O806">
            <v>3.2465230934767226</v>
          </cell>
        </row>
        <row r="807">
          <cell r="C807" t="str">
            <v>IN4520160313</v>
          </cell>
          <cell r="D807" t="str">
            <v>07.93% TS SDL SPL 2027</v>
          </cell>
          <cell r="E807" t="str">
            <v>SDL</v>
          </cell>
          <cell r="F807">
            <v>46468</v>
          </cell>
          <cell r="G807">
            <v>100.73820000000001</v>
          </cell>
          <cell r="H807">
            <v>7.7357999999999996E-2</v>
          </cell>
          <cell r="I807">
            <v>3.8076972634543234</v>
          </cell>
          <cell r="J807" t="str">
            <v>Sovereign</v>
          </cell>
          <cell r="L807" t="str">
            <v>Maturity</v>
          </cell>
          <cell r="M807">
            <v>46468</v>
          </cell>
          <cell r="N807">
            <v>100</v>
          </cell>
          <cell r="O807">
            <v>3.9549751859074727</v>
          </cell>
        </row>
        <row r="808">
          <cell r="C808" t="str">
            <v>IN4520160321</v>
          </cell>
          <cell r="D808" t="str">
            <v>08.27% TS SDL SPL 2028</v>
          </cell>
          <cell r="E808" t="str">
            <v>SDL</v>
          </cell>
          <cell r="F808">
            <v>46834</v>
          </cell>
          <cell r="G808">
            <v>101.7124</v>
          </cell>
          <cell r="H808">
            <v>7.8882999999999995E-2</v>
          </cell>
          <cell r="I808">
            <v>4.4140768891767141</v>
          </cell>
          <cell r="J808" t="str">
            <v>Sovereign</v>
          </cell>
          <cell r="L808" t="str">
            <v>Maturity</v>
          </cell>
          <cell r="M808">
            <v>46834</v>
          </cell>
          <cell r="N808">
            <v>100</v>
          </cell>
          <cell r="O808">
            <v>4.5881747028011768</v>
          </cell>
        </row>
        <row r="809">
          <cell r="C809" t="str">
            <v>IN4520160339</v>
          </cell>
          <cell r="D809" t="str">
            <v>08.07% TS SDL SPL 2029</v>
          </cell>
          <cell r="E809" t="str">
            <v>SDL</v>
          </cell>
          <cell r="F809">
            <v>47199</v>
          </cell>
          <cell r="G809">
            <v>100.8253</v>
          </cell>
          <cell r="H809">
            <v>7.9057000000000002E-2</v>
          </cell>
          <cell r="I809">
            <v>5.0189773827696431</v>
          </cell>
          <cell r="J809" t="str">
            <v>Sovereign</v>
          </cell>
          <cell r="L809" t="str">
            <v>Maturity</v>
          </cell>
          <cell r="M809">
            <v>47199</v>
          </cell>
          <cell r="N809">
            <v>100</v>
          </cell>
          <cell r="O809">
            <v>5.217370030244453</v>
          </cell>
        </row>
        <row r="810">
          <cell r="C810" t="str">
            <v>IN4520160347</v>
          </cell>
          <cell r="D810" t="str">
            <v>08.04% TS SDL SPL 2030</v>
          </cell>
          <cell r="E810" t="str">
            <v>SDL</v>
          </cell>
          <cell r="F810">
            <v>47564</v>
          </cell>
          <cell r="G810">
            <v>100.47</v>
          </cell>
          <cell r="H810">
            <v>7.954E-2</v>
          </cell>
          <cell r="I810">
            <v>5.5635256583071619</v>
          </cell>
          <cell r="J810" t="str">
            <v>Sovereign</v>
          </cell>
          <cell r="L810" t="str">
            <v>Maturity</v>
          </cell>
          <cell r="M810">
            <v>47564</v>
          </cell>
          <cell r="N810">
            <v>100</v>
          </cell>
          <cell r="O810">
            <v>5.7847870737380385</v>
          </cell>
        </row>
        <row r="811">
          <cell r="C811" t="str">
            <v>IN4520160354</v>
          </cell>
          <cell r="D811" t="str">
            <v>08.08% TS SDL SPL 2031</v>
          </cell>
          <cell r="E811" t="str">
            <v>SDL</v>
          </cell>
          <cell r="F811">
            <v>47929</v>
          </cell>
          <cell r="G811">
            <v>100.9576</v>
          </cell>
          <cell r="H811">
            <v>7.9228000000000007E-2</v>
          </cell>
          <cell r="I811">
            <v>6.0651768574906182</v>
          </cell>
          <cell r="J811" t="str">
            <v>Sovereign</v>
          </cell>
          <cell r="L811" t="str">
            <v>Maturity</v>
          </cell>
          <cell r="M811">
            <v>47929</v>
          </cell>
          <cell r="N811">
            <v>100</v>
          </cell>
          <cell r="O811">
            <v>6.3054427735232519</v>
          </cell>
        </row>
        <row r="812">
          <cell r="C812" t="str">
            <v>IN4520160362</v>
          </cell>
          <cell r="D812" t="str">
            <v>07.95% TS SDL SPL 2032</v>
          </cell>
          <cell r="E812" t="str">
            <v>SDL</v>
          </cell>
          <cell r="F812">
            <v>48295</v>
          </cell>
          <cell r="G812">
            <v>99.480699999999999</v>
          </cell>
          <cell r="H812">
            <v>8.0250000000000002E-2</v>
          </cell>
          <cell r="I812">
            <v>6.5380161591850108</v>
          </cell>
          <cell r="J812" t="str">
            <v>Sovereign</v>
          </cell>
          <cell r="L812" t="str">
            <v>Maturity</v>
          </cell>
          <cell r="M812">
            <v>48295</v>
          </cell>
          <cell r="N812">
            <v>100</v>
          </cell>
          <cell r="O812">
            <v>6.8003540575723092</v>
          </cell>
        </row>
        <row r="813">
          <cell r="C813" t="str">
            <v>IN3320160283</v>
          </cell>
          <cell r="D813" t="str">
            <v>06.87% Uttar Pradesh SDL 30-11-2026</v>
          </cell>
          <cell r="E813" t="str">
            <v>SDL</v>
          </cell>
          <cell r="F813">
            <v>46356</v>
          </cell>
          <cell r="G813">
            <v>97.732399999999998</v>
          </cell>
          <cell r="H813">
            <v>7.4800000000000005E-2</v>
          </cell>
          <cell r="I813">
            <v>3.7163055560897149</v>
          </cell>
          <cell r="J813" t="str">
            <v>Sovereign</v>
          </cell>
          <cell r="L813" t="str">
            <v>Maturity</v>
          </cell>
          <cell r="M813">
            <v>46356</v>
          </cell>
          <cell r="N813">
            <v>100</v>
          </cell>
          <cell r="O813">
            <v>3.8552953838874706</v>
          </cell>
        </row>
        <row r="814">
          <cell r="C814" t="str">
            <v>IN2820150281</v>
          </cell>
          <cell r="D814" t="str">
            <v>08.45% PN SDL SPL 2023</v>
          </cell>
          <cell r="E814" t="str">
            <v>SDL</v>
          </cell>
          <cell r="F814">
            <v>45016</v>
          </cell>
          <cell r="G814">
            <v>101.4192</v>
          </cell>
          <cell r="H814">
            <v>6.4578999999999998E-2</v>
          </cell>
          <cell r="I814">
            <v>0.70708582455903612</v>
          </cell>
          <cell r="J814" t="str">
            <v>Sovereign</v>
          </cell>
          <cell r="L814" t="str">
            <v>Maturity</v>
          </cell>
          <cell r="M814">
            <v>45016</v>
          </cell>
          <cell r="N814">
            <v>100</v>
          </cell>
          <cell r="O814">
            <v>0.72991727229113523</v>
          </cell>
        </row>
        <row r="815">
          <cell r="C815" t="str">
            <v>IN2920160206</v>
          </cell>
          <cell r="D815" t="str">
            <v>06.85% Rajasthan SDL 30-11-2026</v>
          </cell>
          <cell r="E815" t="str">
            <v>SDL</v>
          </cell>
          <cell r="F815">
            <v>46356</v>
          </cell>
          <cell r="G815">
            <v>97.621799999999993</v>
          </cell>
          <cell r="H815">
            <v>7.4899999999999994E-2</v>
          </cell>
          <cell r="I815">
            <v>3.7171639520595661</v>
          </cell>
          <cell r="J815" t="str">
            <v>Sovereign</v>
          </cell>
          <cell r="L815" t="str">
            <v>Maturity</v>
          </cell>
          <cell r="M815">
            <v>46356</v>
          </cell>
          <cell r="N815">
            <v>100</v>
          </cell>
          <cell r="O815">
            <v>3.8563717420641965</v>
          </cell>
        </row>
        <row r="816">
          <cell r="C816" t="str">
            <v>IN2020160148</v>
          </cell>
          <cell r="D816" t="str">
            <v>07.77% Kerala SDL 01-03-2027</v>
          </cell>
          <cell r="E816" t="str">
            <v>SDL</v>
          </cell>
          <cell r="F816">
            <v>46447</v>
          </cell>
          <cell r="G816">
            <v>101.0098</v>
          </cell>
          <cell r="H816">
            <v>7.5054999999999997E-2</v>
          </cell>
          <cell r="I816">
            <v>3.7700241219970114</v>
          </cell>
          <cell r="J816" t="str">
            <v>Sovereign</v>
          </cell>
          <cell r="L816" t="str">
            <v>Maturity</v>
          </cell>
          <cell r="M816">
            <v>46447</v>
          </cell>
          <cell r="N816">
            <v>100</v>
          </cell>
          <cell r="O816">
            <v>3.9115037022352541</v>
          </cell>
        </row>
        <row r="817">
          <cell r="C817" t="str">
            <v>IN1020160462</v>
          </cell>
          <cell r="D817" t="str">
            <v>07.62% Andhra Pradesh SDL 29-03-2027</v>
          </cell>
          <cell r="E817" t="str">
            <v>SDL</v>
          </cell>
          <cell r="F817">
            <v>46475</v>
          </cell>
          <cell r="G817">
            <v>100.2924</v>
          </cell>
          <cell r="H817">
            <v>7.5411000000000006E-2</v>
          </cell>
          <cell r="I817">
            <v>3.8534186060217741</v>
          </cell>
          <cell r="J817" t="str">
            <v>Sovereign</v>
          </cell>
          <cell r="L817" t="str">
            <v>Maturity</v>
          </cell>
          <cell r="M817">
            <v>46475</v>
          </cell>
          <cell r="N817">
            <v>100</v>
          </cell>
          <cell r="O817">
            <v>3.9987136812711279</v>
          </cell>
        </row>
        <row r="818">
          <cell r="C818" t="str">
            <v>IN1620160292</v>
          </cell>
          <cell r="D818" t="str">
            <v>07.64% Haryana SDL 29-03-2027</v>
          </cell>
          <cell r="E818" t="str">
            <v>SDL</v>
          </cell>
          <cell r="F818">
            <v>46475</v>
          </cell>
          <cell r="G818">
            <v>100.5129</v>
          </cell>
          <cell r="H818">
            <v>7.5051000000000007E-2</v>
          </cell>
          <cell r="I818">
            <v>3.8534125688403429</v>
          </cell>
          <cell r="J818" t="str">
            <v>Sovereign</v>
          </cell>
          <cell r="L818" t="str">
            <v>Maturity</v>
          </cell>
          <cell r="M818">
            <v>46475</v>
          </cell>
          <cell r="N818">
            <v>100</v>
          </cell>
          <cell r="O818">
            <v>3.9980138021923617</v>
          </cell>
        </row>
        <row r="819">
          <cell r="C819" t="str">
            <v>IN3120161424</v>
          </cell>
          <cell r="D819" t="str">
            <v>07.62% Tamil Nadu SDL 29-03-2027</v>
          </cell>
          <cell r="E819" t="str">
            <v>SDL</v>
          </cell>
          <cell r="F819">
            <v>46475</v>
          </cell>
          <cell r="G819">
            <v>100.45440000000001</v>
          </cell>
          <cell r="H819">
            <v>7.4999999999999997E-2</v>
          </cell>
          <cell r="I819">
            <v>3.8548978195227175</v>
          </cell>
          <cell r="J819" t="str">
            <v>Sovereign</v>
          </cell>
          <cell r="L819" t="str">
            <v>Maturity</v>
          </cell>
          <cell r="M819">
            <v>46475</v>
          </cell>
          <cell r="N819">
            <v>100</v>
          </cell>
          <cell r="O819">
            <v>3.9994564877548195</v>
          </cell>
        </row>
        <row r="820">
          <cell r="C820" t="str">
            <v>IN3320160358</v>
          </cell>
          <cell r="D820" t="str">
            <v>07.64% Uttar Pradesh SDL 29-03-2027</v>
          </cell>
          <cell r="E820" t="str">
            <v>SDL</v>
          </cell>
          <cell r="F820">
            <v>46475</v>
          </cell>
          <cell r="G820">
            <v>100.4147</v>
          </cell>
          <cell r="H820">
            <v>7.5300000000000006E-2</v>
          </cell>
          <cell r="I820">
            <v>3.8525160059064918</v>
          </cell>
          <cell r="J820" t="str">
            <v>Sovereign</v>
          </cell>
          <cell r="L820" t="str">
            <v>Maturity</v>
          </cell>
          <cell r="M820">
            <v>46475</v>
          </cell>
          <cell r="N820">
            <v>100</v>
          </cell>
          <cell r="O820">
            <v>3.9975632335288709</v>
          </cell>
        </row>
        <row r="821">
          <cell r="C821" t="str">
            <v>IN3420160183</v>
          </cell>
          <cell r="D821" t="str">
            <v>07.64% West Bengal SDL 29-03-2027</v>
          </cell>
          <cell r="E821" t="str">
            <v>SDL</v>
          </cell>
          <cell r="F821">
            <v>46475</v>
          </cell>
          <cell r="G821">
            <v>100.4652</v>
          </cell>
          <cell r="H821">
            <v>7.5172000000000003E-2</v>
          </cell>
          <cell r="I821">
            <v>3.8529768851772865</v>
          </cell>
          <cell r="J821" t="str">
            <v>Sovereign</v>
          </cell>
          <cell r="L821" t="str">
            <v>Maturity</v>
          </cell>
          <cell r="M821">
            <v>46475</v>
          </cell>
          <cell r="N821">
            <v>100</v>
          </cell>
          <cell r="O821">
            <v>3.9977948743835596</v>
          </cell>
        </row>
        <row r="822">
          <cell r="C822" t="str">
            <v>IN1920160125</v>
          </cell>
          <cell r="D822" t="str">
            <v>07.59% Karnataka SDL 29-03-2027</v>
          </cell>
          <cell r="E822" t="str">
            <v>SDL</v>
          </cell>
          <cell r="F822">
            <v>46475</v>
          </cell>
          <cell r="G822">
            <v>100.39570000000001</v>
          </cell>
          <cell r="H822">
            <v>7.485E-2</v>
          </cell>
          <cell r="I822">
            <v>3.8573937593015888</v>
          </cell>
          <cell r="J822" t="str">
            <v>Sovereign</v>
          </cell>
          <cell r="L822" t="str">
            <v>Maturity</v>
          </cell>
          <cell r="M822">
            <v>46475</v>
          </cell>
          <cell r="N822">
            <v>100</v>
          </cell>
          <cell r="O822">
            <v>4.001756720743451</v>
          </cell>
        </row>
        <row r="823">
          <cell r="C823" t="str">
            <v>IN1720160556</v>
          </cell>
          <cell r="D823" t="str">
            <v>07.62% Himachal Pradesh SDL 29-03-2027</v>
          </cell>
          <cell r="E823" t="str">
            <v>SDL</v>
          </cell>
          <cell r="F823">
            <v>46475</v>
          </cell>
          <cell r="G823">
            <v>100.40309999999999</v>
          </cell>
          <cell r="H823">
            <v>7.5130000000000002E-2</v>
          </cell>
          <cell r="I823">
            <v>3.8544299312276289</v>
          </cell>
          <cell r="J823" t="str">
            <v>Sovereign</v>
          </cell>
          <cell r="L823" t="str">
            <v>Maturity</v>
          </cell>
          <cell r="M823">
            <v>46475</v>
          </cell>
          <cell r="N823">
            <v>100</v>
          </cell>
          <cell r="O823">
            <v>3.9992215915941949</v>
          </cell>
        </row>
        <row r="824">
          <cell r="C824" t="str">
            <v>IN2920160446</v>
          </cell>
          <cell r="D824" t="str">
            <v>07.61% Rajasthan SDL 29-03-2027</v>
          </cell>
          <cell r="E824" t="str">
            <v>SDL</v>
          </cell>
          <cell r="F824">
            <v>46475</v>
          </cell>
          <cell r="G824">
            <v>100.4151</v>
          </cell>
          <cell r="H824">
            <v>7.4999999999999997E-2</v>
          </cell>
          <cell r="I824">
            <v>3.8555494240970374</v>
          </cell>
          <cell r="J824" t="str">
            <v>Sovereign</v>
          </cell>
          <cell r="L824" t="str">
            <v>Maturity</v>
          </cell>
          <cell r="M824">
            <v>46475</v>
          </cell>
          <cell r="N824">
            <v>100</v>
          </cell>
          <cell r="O824">
            <v>4.0001325275006767</v>
          </cell>
        </row>
        <row r="825">
          <cell r="C825" t="str">
            <v>IN3720160073</v>
          </cell>
          <cell r="D825" t="str">
            <v>07.59% Jharkhand SDL 29-03-2027</v>
          </cell>
          <cell r="E825" t="str">
            <v>SDL</v>
          </cell>
          <cell r="F825">
            <v>46475</v>
          </cell>
          <cell r="G825">
            <v>100.2577</v>
          </cell>
          <cell r="H825">
            <v>7.5200000000000003E-2</v>
          </cell>
          <cell r="I825">
            <v>3.8561348841898027</v>
          </cell>
          <cell r="J825" t="str">
            <v>Sovereign</v>
          </cell>
          <cell r="L825" t="str">
            <v>Maturity</v>
          </cell>
          <cell r="M825">
            <v>46475</v>
          </cell>
          <cell r="N825">
            <v>100</v>
          </cell>
          <cell r="O825">
            <v>4.0011255558353396</v>
          </cell>
        </row>
        <row r="826">
          <cell r="C826" t="str">
            <v>IN3320150482</v>
          </cell>
          <cell r="D826" t="str">
            <v>08.75% UP SDL SPL 2030</v>
          </cell>
          <cell r="E826" t="str">
            <v>SDL</v>
          </cell>
          <cell r="F826">
            <v>47552</v>
          </cell>
          <cell r="G826">
            <v>104.8768</v>
          </cell>
          <cell r="H826">
            <v>7.8889000000000001E-2</v>
          </cell>
          <cell r="I826">
            <v>5.4528161817549767</v>
          </cell>
          <cell r="J826" t="str">
            <v>Sovereign</v>
          </cell>
          <cell r="L826" t="str">
            <v>Maturity</v>
          </cell>
          <cell r="M826">
            <v>47552</v>
          </cell>
          <cell r="N826">
            <v>100</v>
          </cell>
          <cell r="O826">
            <v>5.6678997896362118</v>
          </cell>
        </row>
        <row r="827">
          <cell r="C827" t="str">
            <v>IN2120160055</v>
          </cell>
          <cell r="D827" t="str">
            <v>07.15% Madhya Pradesh SDL 13-10-2026</v>
          </cell>
          <cell r="E827" t="str">
            <v>SDL</v>
          </cell>
          <cell r="F827">
            <v>46308</v>
          </cell>
          <cell r="G827">
            <v>98.828500000000005</v>
          </cell>
          <cell r="H827">
            <v>7.4700000000000003E-2</v>
          </cell>
          <cell r="I827">
            <v>3.5747061473330808</v>
          </cell>
          <cell r="J827" t="str">
            <v>Sovereign</v>
          </cell>
          <cell r="L827" t="str">
            <v>Maturity</v>
          </cell>
          <cell r="M827">
            <v>46308</v>
          </cell>
          <cell r="N827">
            <v>100</v>
          </cell>
          <cell r="O827">
            <v>3.7082214219359715</v>
          </cell>
        </row>
        <row r="828">
          <cell r="C828" t="str">
            <v>IN4520160107</v>
          </cell>
          <cell r="D828" t="str">
            <v>07.16% Telangana SDL 13-10-2026</v>
          </cell>
          <cell r="E828" t="str">
            <v>SDL</v>
          </cell>
          <cell r="F828">
            <v>46308</v>
          </cell>
          <cell r="G828">
            <v>98.936400000000006</v>
          </cell>
          <cell r="H828">
            <v>7.4499999999999997E-2</v>
          </cell>
          <cell r="I828">
            <v>3.5747339046301549</v>
          </cell>
          <cell r="J828" t="str">
            <v>Sovereign</v>
          </cell>
          <cell r="L828" t="str">
            <v>Maturity</v>
          </cell>
          <cell r="M828">
            <v>46308</v>
          </cell>
          <cell r="N828">
            <v>100</v>
          </cell>
          <cell r="O828">
            <v>3.707892742577628</v>
          </cell>
        </row>
        <row r="829">
          <cell r="C829" t="str">
            <v>IN3120160129</v>
          </cell>
          <cell r="D829" t="str">
            <v>07.23% Tamil Nadu SDL 26-10-2026</v>
          </cell>
          <cell r="E829" t="str">
            <v>SDL</v>
          </cell>
          <cell r="F829">
            <v>46321</v>
          </cell>
          <cell r="G829">
            <v>99.172899999999998</v>
          </cell>
          <cell r="H829">
            <v>7.4532000000000001E-2</v>
          </cell>
          <cell r="I829">
            <v>3.605498212167122</v>
          </cell>
          <cell r="J829" t="str">
            <v>Sovereign</v>
          </cell>
          <cell r="L829" t="str">
            <v>Maturity</v>
          </cell>
          <cell r="M829">
            <v>46321</v>
          </cell>
          <cell r="N829">
            <v>100</v>
          </cell>
          <cell r="O829">
            <v>3.7398607085417419</v>
          </cell>
        </row>
        <row r="830">
          <cell r="C830" t="str">
            <v>IN1020160355</v>
          </cell>
          <cell r="D830" t="str">
            <v>07.23% Andhra Pradesh SDL 26-10-2026</v>
          </cell>
          <cell r="E830" t="str">
            <v>SDL</v>
          </cell>
          <cell r="F830">
            <v>46321</v>
          </cell>
          <cell r="G830">
            <v>99.1845</v>
          </cell>
          <cell r="H830">
            <v>7.4499999999999997E-2</v>
          </cell>
          <cell r="I830">
            <v>3.6055940222286229</v>
          </cell>
          <cell r="J830" t="str">
            <v>Sovereign</v>
          </cell>
          <cell r="L830" t="str">
            <v>Maturity</v>
          </cell>
          <cell r="M830">
            <v>46321</v>
          </cell>
          <cell r="N830">
            <v>100</v>
          </cell>
          <cell r="O830">
            <v>3.7399023995566392</v>
          </cell>
        </row>
        <row r="831">
          <cell r="C831" t="str">
            <v>IN1620160078</v>
          </cell>
          <cell r="D831" t="str">
            <v>08.14% HR SDL SPL 2022</v>
          </cell>
          <cell r="E831" t="str">
            <v>SDL</v>
          </cell>
          <cell r="F831">
            <v>44742</v>
          </cell>
          <cell r="G831">
            <v>100</v>
          </cell>
          <cell r="H831">
            <v>4.8822999999999998E-2</v>
          </cell>
          <cell r="I831">
            <v>0</v>
          </cell>
          <cell r="J831" t="str">
            <v>Sovereign</v>
          </cell>
          <cell r="L831" t="str">
            <v>Maturity</v>
          </cell>
          <cell r="M831">
            <v>44742</v>
          </cell>
          <cell r="N831">
            <v>100</v>
          </cell>
          <cell r="O831">
            <v>0</v>
          </cell>
        </row>
        <row r="832">
          <cell r="C832" t="str">
            <v>IN1020160314</v>
          </cell>
          <cell r="D832" t="str">
            <v>07.37 AP UDAY 2028</v>
          </cell>
          <cell r="E832" t="str">
            <v>SDL</v>
          </cell>
          <cell r="F832">
            <v>47044</v>
          </cell>
          <cell r="G832">
            <v>97.351799999999997</v>
          </cell>
          <cell r="H832">
            <v>7.9083000000000001E-2</v>
          </cell>
          <cell r="I832">
            <v>4.86730145428848</v>
          </cell>
          <cell r="J832" t="str">
            <v>Sovereign</v>
          </cell>
          <cell r="L832" t="str">
            <v>Maturity</v>
          </cell>
          <cell r="M832">
            <v>47044</v>
          </cell>
          <cell r="N832">
            <v>100</v>
          </cell>
          <cell r="O832">
            <v>5.0597618547432273</v>
          </cell>
        </row>
        <row r="833">
          <cell r="C833" t="str">
            <v>IN1020160348</v>
          </cell>
          <cell r="D833" t="str">
            <v>07.37 AP UDAY 2031</v>
          </cell>
          <cell r="E833" t="str">
            <v>SDL</v>
          </cell>
          <cell r="F833">
            <v>48139</v>
          </cell>
          <cell r="G833">
            <v>96.340900000000005</v>
          </cell>
          <cell r="H833">
            <v>7.9310000000000005E-2</v>
          </cell>
          <cell r="I833">
            <v>6.4833941176688183</v>
          </cell>
          <cell r="J833" t="str">
            <v>Sovereign</v>
          </cell>
          <cell r="L833" t="str">
            <v>Maturity</v>
          </cell>
          <cell r="M833">
            <v>48139</v>
          </cell>
          <cell r="N833">
            <v>100</v>
          </cell>
          <cell r="O833">
            <v>6.7404931114049758</v>
          </cell>
        </row>
        <row r="834">
          <cell r="C834" t="str">
            <v>IN3320160325</v>
          </cell>
          <cell r="D834" t="str">
            <v>07.78% Uttar Pradesh SDL 01-03-2027</v>
          </cell>
          <cell r="E834" t="str">
            <v>SDL</v>
          </cell>
          <cell r="F834">
            <v>46447</v>
          </cell>
          <cell r="G834">
            <v>100.9529</v>
          </cell>
          <cell r="H834">
            <v>7.5300000000000006E-2</v>
          </cell>
          <cell r="I834">
            <v>3.7685049396849508</v>
          </cell>
          <cell r="J834" t="str">
            <v>Sovereign</v>
          </cell>
          <cell r="L834" t="str">
            <v>Maturity</v>
          </cell>
          <cell r="M834">
            <v>46447</v>
          </cell>
          <cell r="N834">
            <v>100</v>
          </cell>
          <cell r="O834">
            <v>3.9103891506640891</v>
          </cell>
        </row>
        <row r="835">
          <cell r="C835" t="str">
            <v>IN3320150706</v>
          </cell>
          <cell r="D835" t="str">
            <v>08.21% UP SDL SPL 2026</v>
          </cell>
          <cell r="E835" t="str">
            <v>SDL</v>
          </cell>
          <cell r="F835">
            <v>46110</v>
          </cell>
          <cell r="G835">
            <v>102.11109999999999</v>
          </cell>
          <cell r="H835">
            <v>7.5467999999999993E-2</v>
          </cell>
          <cell r="I835">
            <v>3.1253412578770825</v>
          </cell>
          <cell r="J835" t="str">
            <v>Sovereign</v>
          </cell>
          <cell r="L835" t="str">
            <v>Maturity</v>
          </cell>
          <cell r="M835">
            <v>46110</v>
          </cell>
          <cell r="N835">
            <v>100</v>
          </cell>
          <cell r="O835">
            <v>3.243272884901816</v>
          </cell>
        </row>
        <row r="836">
          <cell r="C836" t="str">
            <v>IN3320150722</v>
          </cell>
          <cell r="D836" t="str">
            <v>08.64% UP SDL SPL 2028</v>
          </cell>
          <cell r="E836" t="str">
            <v>SDL</v>
          </cell>
          <cell r="F836">
            <v>46841</v>
          </cell>
          <cell r="G836">
            <v>103.39960000000001</v>
          </cell>
          <cell r="H836">
            <v>7.8882999999999995E-2</v>
          </cell>
          <cell r="I836">
            <v>4.4030020646830303</v>
          </cell>
          <cell r="J836" t="str">
            <v>Sovereign</v>
          </cell>
          <cell r="L836" t="str">
            <v>Maturity</v>
          </cell>
          <cell r="M836">
            <v>46841</v>
          </cell>
          <cell r="N836">
            <v>100</v>
          </cell>
          <cell r="O836">
            <v>4.5766630706172258</v>
          </cell>
        </row>
        <row r="837">
          <cell r="C837" t="str">
            <v>IN3320150730</v>
          </cell>
          <cell r="D837" t="str">
            <v>08.44% UP SDL SPL 2029</v>
          </cell>
          <cell r="E837" t="str">
            <v>SDL</v>
          </cell>
          <cell r="F837">
            <v>47206</v>
          </cell>
          <cell r="G837">
            <v>102.6801</v>
          </cell>
          <cell r="H837">
            <v>7.9157000000000005E-2</v>
          </cell>
          <cell r="I837">
            <v>4.9993430801858514</v>
          </cell>
          <cell r="J837" t="str">
            <v>Sovereign</v>
          </cell>
          <cell r="L837" t="str">
            <v>Maturity</v>
          </cell>
          <cell r="M837">
            <v>47206</v>
          </cell>
          <cell r="N837">
            <v>100</v>
          </cell>
          <cell r="O837">
            <v>5.1972095802849871</v>
          </cell>
        </row>
        <row r="838">
          <cell r="C838" t="str">
            <v>IN1120170015</v>
          </cell>
          <cell r="D838" t="str">
            <v>07.62% Arunachal Pradesh SDL 19-04-2027</v>
          </cell>
          <cell r="E838" t="str">
            <v>SDL</v>
          </cell>
          <cell r="F838">
            <v>46496</v>
          </cell>
          <cell r="G838">
            <v>100.2497</v>
          </cell>
          <cell r="H838">
            <v>7.5527999999999998E-2</v>
          </cell>
          <cell r="I838">
            <v>3.9065314351881391</v>
          </cell>
          <cell r="J838" t="str">
            <v>Sovereign</v>
          </cell>
          <cell r="L838" t="str">
            <v>Maturity</v>
          </cell>
          <cell r="M838">
            <v>46496</v>
          </cell>
          <cell r="N838">
            <v>100</v>
          </cell>
          <cell r="O838">
            <v>4.0540576883065835</v>
          </cell>
        </row>
        <row r="839">
          <cell r="C839" t="str">
            <v>IN2920160420</v>
          </cell>
          <cell r="D839" t="str">
            <v>07.73% Rajasthan SDL 01-03-2027</v>
          </cell>
          <cell r="E839" t="str">
            <v>SDL</v>
          </cell>
          <cell r="F839">
            <v>46447</v>
          </cell>
          <cell r="G839">
            <v>100.8762</v>
          </cell>
          <cell r="H839">
            <v>7.4999999999999997E-2</v>
          </cell>
          <cell r="I839">
            <v>3.7727986257753554</v>
          </cell>
          <cell r="J839" t="str">
            <v>Sovereign</v>
          </cell>
          <cell r="L839" t="str">
            <v>Maturity</v>
          </cell>
          <cell r="M839">
            <v>46447</v>
          </cell>
          <cell r="N839">
            <v>100</v>
          </cell>
          <cell r="O839">
            <v>3.9142785742419317</v>
          </cell>
        </row>
        <row r="840">
          <cell r="C840" t="str">
            <v>IN3320150748</v>
          </cell>
          <cell r="D840" t="str">
            <v>08.59% UP SDL SPL 2030</v>
          </cell>
          <cell r="E840" t="str">
            <v>SDL</v>
          </cell>
          <cell r="F840">
            <v>47571</v>
          </cell>
          <cell r="G840">
            <v>103.9862</v>
          </cell>
          <cell r="H840">
            <v>7.8889000000000001E-2</v>
          </cell>
          <cell r="I840">
            <v>5.5220323545916488</v>
          </cell>
          <cell r="J840" t="str">
            <v>Sovereign</v>
          </cell>
          <cell r="L840" t="str">
            <v>Maturity</v>
          </cell>
          <cell r="M840">
            <v>47571</v>
          </cell>
          <cell r="N840">
            <v>100</v>
          </cell>
          <cell r="O840">
            <v>5.7398461598023394</v>
          </cell>
        </row>
        <row r="841">
          <cell r="C841" t="str">
            <v>IN2020160155</v>
          </cell>
          <cell r="D841" t="str">
            <v>07.80% Kerala SDL 15-03-2027</v>
          </cell>
          <cell r="E841" t="str">
            <v>SDL</v>
          </cell>
          <cell r="F841">
            <v>46461</v>
          </cell>
          <cell r="G841">
            <v>101.1327</v>
          </cell>
          <cell r="H841">
            <v>7.5054999999999997E-2</v>
          </cell>
          <cell r="I841">
            <v>3.8055783379396728</v>
          </cell>
          <cell r="J841" t="str">
            <v>Sovereign</v>
          </cell>
          <cell r="L841" t="str">
            <v>Maturity</v>
          </cell>
          <cell r="M841">
            <v>46461</v>
          </cell>
          <cell r="N841">
            <v>100</v>
          </cell>
          <cell r="O841">
            <v>3.9483921790167038</v>
          </cell>
        </row>
        <row r="842">
          <cell r="C842" t="str">
            <v>IN2220170020</v>
          </cell>
          <cell r="D842" t="str">
            <v>07.51% Maharashtra SDL 24-05-2027</v>
          </cell>
          <cell r="E842" t="str">
            <v>SDL</v>
          </cell>
          <cell r="F842">
            <v>46531</v>
          </cell>
          <cell r="G842">
            <v>99.989000000000004</v>
          </cell>
          <cell r="H842">
            <v>7.51E-2</v>
          </cell>
          <cell r="I842">
            <v>4.0089844475842558</v>
          </cell>
          <cell r="J842" t="str">
            <v>Sovereign</v>
          </cell>
          <cell r="L842" t="str">
            <v>Maturity</v>
          </cell>
          <cell r="M842">
            <v>46531</v>
          </cell>
          <cell r="N842">
            <v>100</v>
          </cell>
          <cell r="O842">
            <v>4.1595218135910441</v>
          </cell>
        </row>
        <row r="843">
          <cell r="C843" t="str">
            <v>IN3120170037</v>
          </cell>
          <cell r="D843" t="str">
            <v>07.52% Tamil Nadu SDL 24-05-2027</v>
          </cell>
          <cell r="E843" t="str">
            <v>SDL</v>
          </cell>
          <cell r="F843">
            <v>46531</v>
          </cell>
          <cell r="G843">
            <v>99.9696</v>
          </cell>
          <cell r="H843">
            <v>7.5247999999999995E-2</v>
          </cell>
          <cell r="I843">
            <v>4.0077854190463675</v>
          </cell>
          <cell r="J843" t="str">
            <v>Sovereign</v>
          </cell>
          <cell r="L843" t="str">
            <v>Maturity</v>
          </cell>
          <cell r="M843">
            <v>46531</v>
          </cell>
          <cell r="N843">
            <v>100</v>
          </cell>
          <cell r="O843">
            <v>4.1585743376525688</v>
          </cell>
        </row>
        <row r="844">
          <cell r="C844" t="str">
            <v>IN1620170010</v>
          </cell>
          <cell r="D844" t="str">
            <v>07.53% Haryana SDL 24-05-2027</v>
          </cell>
          <cell r="E844" t="str">
            <v>SDL</v>
          </cell>
          <cell r="F844">
            <v>46531</v>
          </cell>
          <cell r="G844">
            <v>100.02809999999999</v>
          </cell>
          <cell r="H844">
            <v>7.5203000000000006E-2</v>
          </cell>
          <cell r="I844">
            <v>4.0072936218659709</v>
          </cell>
          <cell r="J844" t="str">
            <v>Sovereign</v>
          </cell>
          <cell r="L844" t="str">
            <v>Maturity</v>
          </cell>
          <cell r="M844">
            <v>46531</v>
          </cell>
          <cell r="N844">
            <v>100</v>
          </cell>
          <cell r="O844">
            <v>4.1579738729885642</v>
          </cell>
        </row>
        <row r="845">
          <cell r="C845" t="str">
            <v>IN1520170045</v>
          </cell>
          <cell r="D845" t="str">
            <v>07.52% Gujarat SDL 24-05-2027</v>
          </cell>
          <cell r="E845" t="str">
            <v>SDL</v>
          </cell>
          <cell r="F845">
            <v>46531</v>
          </cell>
          <cell r="G845">
            <v>100.00709999999999</v>
          </cell>
          <cell r="H845">
            <v>7.5155E-2</v>
          </cell>
          <cell r="I845">
            <v>4.0081259885574418</v>
          </cell>
          <cell r="J845" t="str">
            <v>Sovereign</v>
          </cell>
          <cell r="L845" t="str">
            <v>Maturity</v>
          </cell>
          <cell r="M845">
            <v>46531</v>
          </cell>
          <cell r="N845">
            <v>100</v>
          </cell>
          <cell r="O845">
            <v>4.1587413428924593</v>
          </cell>
        </row>
        <row r="846">
          <cell r="C846" t="str">
            <v>IN3320140079</v>
          </cell>
          <cell r="D846" t="str">
            <v>8.45% UTTAR PRADESH SDL 26-11-2024</v>
          </cell>
          <cell r="E846" t="str">
            <v>SDL</v>
          </cell>
          <cell r="F846">
            <v>45622</v>
          </cell>
          <cell r="G846">
            <v>102.63160000000001</v>
          </cell>
          <cell r="H846">
            <v>7.2331999999999994E-2</v>
          </cell>
          <cell r="I846">
            <v>2.136644637736564</v>
          </cell>
          <cell r="J846" t="str">
            <v>Sovereign</v>
          </cell>
          <cell r="L846" t="str">
            <v>Maturity</v>
          </cell>
          <cell r="M846">
            <v>45622</v>
          </cell>
          <cell r="N846">
            <v>100</v>
          </cell>
          <cell r="O846">
            <v>2.2139185277049442</v>
          </cell>
        </row>
        <row r="847">
          <cell r="C847" t="str">
            <v>IN3120160194</v>
          </cell>
          <cell r="D847" t="str">
            <v>07.61% Tamil Nadu SDL 15-02-2027</v>
          </cell>
          <cell r="E847" t="str">
            <v>SDL</v>
          </cell>
          <cell r="F847">
            <v>46433</v>
          </cell>
          <cell r="G847">
            <v>100.4101</v>
          </cell>
          <cell r="H847">
            <v>7.4999999999999997E-2</v>
          </cell>
          <cell r="I847">
            <v>3.7377448725575464</v>
          </cell>
          <cell r="J847" t="str">
            <v>Sovereign</v>
          </cell>
          <cell r="L847" t="str">
            <v>Maturity</v>
          </cell>
          <cell r="M847">
            <v>46433</v>
          </cell>
          <cell r="N847">
            <v>100</v>
          </cell>
          <cell r="O847">
            <v>3.8779103052784549</v>
          </cell>
        </row>
        <row r="848">
          <cell r="C848" t="str">
            <v>IN1020150067</v>
          </cell>
          <cell r="D848" t="str">
            <v>8.24% Andhra Pradesh SDL 09-09-2025</v>
          </cell>
          <cell r="E848" t="str">
            <v>SDL</v>
          </cell>
          <cell r="F848">
            <v>45909</v>
          </cell>
          <cell r="G848">
            <v>102.4456</v>
          </cell>
          <cell r="H848">
            <v>7.3599999999999999E-2</v>
          </cell>
          <cell r="I848">
            <v>2.7088026165935397</v>
          </cell>
          <cell r="J848" t="str">
            <v>Sovereign</v>
          </cell>
          <cell r="L848" t="str">
            <v>Maturity</v>
          </cell>
          <cell r="M848">
            <v>45909</v>
          </cell>
          <cell r="N848">
            <v>100</v>
          </cell>
          <cell r="O848">
            <v>2.8084865528841818</v>
          </cell>
        </row>
        <row r="849">
          <cell r="C849" t="str">
            <v>IN3320150276</v>
          </cell>
          <cell r="D849" t="str">
            <v>8.29% UTTAR PRADESH SDL 26-08-2025</v>
          </cell>
          <cell r="E849" t="str">
            <v>SDL</v>
          </cell>
          <cell r="F849">
            <v>45895</v>
          </cell>
          <cell r="G849">
            <v>102.4392</v>
          </cell>
          <cell r="H849">
            <v>7.4032000000000001E-2</v>
          </cell>
          <cell r="I849">
            <v>2.6714413436033544</v>
          </cell>
          <cell r="J849" t="str">
            <v>Sovereign</v>
          </cell>
          <cell r="L849" t="str">
            <v>Maturity</v>
          </cell>
          <cell r="M849">
            <v>45895</v>
          </cell>
          <cell r="N849">
            <v>100</v>
          </cell>
          <cell r="O849">
            <v>2.7703274163781759</v>
          </cell>
        </row>
        <row r="850">
          <cell r="C850" t="str">
            <v>IN2120160097</v>
          </cell>
          <cell r="D850" t="str">
            <v>07.60% Madhya Pradesh SDL 15-02-2027</v>
          </cell>
          <cell r="E850" t="str">
            <v>SDL</v>
          </cell>
          <cell r="F850">
            <v>46433</v>
          </cell>
          <cell r="G850">
            <v>100.2941</v>
          </cell>
          <cell r="H850">
            <v>7.5201000000000004E-2</v>
          </cell>
          <cell r="I850">
            <v>3.7376853155409631</v>
          </cell>
          <cell r="J850" t="str">
            <v>Sovereign</v>
          </cell>
          <cell r="L850" t="str">
            <v>Maturity</v>
          </cell>
          <cell r="M850">
            <v>46433</v>
          </cell>
          <cell r="N850">
            <v>100</v>
          </cell>
          <cell r="O850">
            <v>3.8782241522479608</v>
          </cell>
        </row>
        <row r="851">
          <cell r="C851" t="str">
            <v>IN1620160268</v>
          </cell>
          <cell r="D851" t="str">
            <v>07.59% Haryana SDL 15-02-2027</v>
          </cell>
          <cell r="E851" t="str">
            <v>SDL</v>
          </cell>
          <cell r="F851">
            <v>46433</v>
          </cell>
          <cell r="G851">
            <v>100.3135</v>
          </cell>
          <cell r="H851">
            <v>7.5051000000000007E-2</v>
          </cell>
          <cell r="I851">
            <v>3.7388691405344954</v>
          </cell>
          <cell r="J851" t="str">
            <v>Sovereign</v>
          </cell>
          <cell r="L851" t="str">
            <v>Maturity</v>
          </cell>
          <cell r="M851">
            <v>46433</v>
          </cell>
          <cell r="N851">
            <v>100</v>
          </cell>
          <cell r="O851">
            <v>3.8791720744676228</v>
          </cell>
        </row>
        <row r="852">
          <cell r="C852" t="str">
            <v>IN2920150157</v>
          </cell>
          <cell r="D852" t="str">
            <v>8.20% Rajasthan 24-06-2025</v>
          </cell>
          <cell r="E852" t="str">
            <v>SDL</v>
          </cell>
          <cell r="F852">
            <v>45832</v>
          </cell>
          <cell r="G852">
            <v>102.2114</v>
          </cell>
          <cell r="H852">
            <v>7.3599999999999999E-2</v>
          </cell>
          <cell r="I852">
            <v>2.6105060662714878</v>
          </cell>
          <cell r="J852" t="str">
            <v>Sovereign</v>
          </cell>
          <cell r="L852" t="str">
            <v>Maturity</v>
          </cell>
          <cell r="M852">
            <v>45832</v>
          </cell>
          <cell r="N852">
            <v>100</v>
          </cell>
          <cell r="O852">
            <v>2.7065726895102786</v>
          </cell>
        </row>
        <row r="853">
          <cell r="C853" t="str">
            <v>IN3120170045</v>
          </cell>
          <cell r="D853" t="str">
            <v>07.23% Tamil Nadu SDL 14-06-2027</v>
          </cell>
          <cell r="E853" t="str">
            <v>SDL</v>
          </cell>
          <cell r="F853">
            <v>46552</v>
          </cell>
          <cell r="G853">
            <v>98.793700000000001</v>
          </cell>
          <cell r="H853">
            <v>7.5247999999999995E-2</v>
          </cell>
          <cell r="I853">
            <v>4.080605959291618</v>
          </cell>
          <cell r="J853" t="str">
            <v>Sovereign</v>
          </cell>
          <cell r="L853" t="str">
            <v>Maturity</v>
          </cell>
          <cell r="M853">
            <v>46552</v>
          </cell>
          <cell r="N853">
            <v>100</v>
          </cell>
          <cell r="O853">
            <v>4.2341346779040059</v>
          </cell>
        </row>
        <row r="854">
          <cell r="C854" t="str">
            <v>IN1520170052</v>
          </cell>
          <cell r="D854" t="str">
            <v>07.20% Gujarat SDL 14-06-2027</v>
          </cell>
          <cell r="E854" t="str">
            <v>SDL</v>
          </cell>
          <cell r="F854">
            <v>46552</v>
          </cell>
          <cell r="G854">
            <v>98.709100000000007</v>
          </cell>
          <cell r="H854">
            <v>7.5155E-2</v>
          </cell>
          <cell r="I854">
            <v>4.0829674252547132</v>
          </cell>
          <cell r="J854" t="str">
            <v>Sovereign</v>
          </cell>
          <cell r="L854" t="str">
            <v>Maturity</v>
          </cell>
          <cell r="M854">
            <v>46552</v>
          </cell>
          <cell r="N854">
            <v>100</v>
          </cell>
          <cell r="O854">
            <v>4.2363951336772221</v>
          </cell>
        </row>
        <row r="855">
          <cell r="C855" t="str">
            <v>IN3120160046</v>
          </cell>
          <cell r="D855" t="str">
            <v>07.98% Tamil Nadu SDL 25-05-2026</v>
          </cell>
          <cell r="E855" t="str">
            <v>SDL</v>
          </cell>
          <cell r="F855">
            <v>46167</v>
          </cell>
          <cell r="G855">
            <v>101.8396</v>
          </cell>
          <cell r="H855">
            <v>7.4249999999999997E-2</v>
          </cell>
          <cell r="I855">
            <v>3.2882888534041337</v>
          </cell>
          <cell r="J855" t="str">
            <v>Sovereign</v>
          </cell>
          <cell r="L855" t="str">
            <v>Maturity</v>
          </cell>
          <cell r="M855">
            <v>46167</v>
          </cell>
          <cell r="N855">
            <v>100</v>
          </cell>
          <cell r="O855">
            <v>3.4103665770867626</v>
          </cell>
        </row>
        <row r="856">
          <cell r="C856" t="str">
            <v>IN2120150015</v>
          </cell>
          <cell r="D856" t="str">
            <v>8.25% Madhya Pradesh 10-06-2025</v>
          </cell>
          <cell r="E856" t="str">
            <v>SDL</v>
          </cell>
          <cell r="F856">
            <v>45818</v>
          </cell>
          <cell r="G856">
            <v>102.2962</v>
          </cell>
          <cell r="H856">
            <v>7.3654999999999998E-2</v>
          </cell>
          <cell r="I856">
            <v>2.5716265620681478</v>
          </cell>
          <cell r="J856" t="str">
            <v>Sovereign</v>
          </cell>
          <cell r="L856" t="str">
            <v>Maturity</v>
          </cell>
          <cell r="M856">
            <v>45818</v>
          </cell>
          <cell r="N856">
            <v>100</v>
          </cell>
          <cell r="O856">
            <v>2.6663331392827123</v>
          </cell>
        </row>
        <row r="857">
          <cell r="C857" t="str">
            <v>IN1620140146</v>
          </cell>
          <cell r="D857" t="str">
            <v>8.13% Haryana 14-01-2025</v>
          </cell>
          <cell r="E857" t="str">
            <v>SDL</v>
          </cell>
          <cell r="F857">
            <v>45671</v>
          </cell>
          <cell r="G857">
            <v>101.9563</v>
          </cell>
          <cell r="H857">
            <v>7.2700000000000001E-2</v>
          </cell>
          <cell r="I857">
            <v>2.1849477420461216</v>
          </cell>
          <cell r="J857" t="str">
            <v>Sovereign</v>
          </cell>
          <cell r="L857" t="str">
            <v>Maturity</v>
          </cell>
          <cell r="M857">
            <v>45671</v>
          </cell>
          <cell r="N857">
            <v>100</v>
          </cell>
          <cell r="O857">
            <v>2.2643705924694983</v>
          </cell>
        </row>
        <row r="858">
          <cell r="C858" t="str">
            <v>IN3120170052</v>
          </cell>
          <cell r="D858" t="str">
            <v>07.24% Tamil Nadu SDL 28-06-2027</v>
          </cell>
          <cell r="E858" t="str">
            <v>SDL</v>
          </cell>
          <cell r="F858">
            <v>46566</v>
          </cell>
          <cell r="G858">
            <v>98.831599999999995</v>
          </cell>
          <cell r="H858">
            <v>7.5247999999999995E-2</v>
          </cell>
          <cell r="I858">
            <v>4.1174122093660266</v>
          </cell>
          <cell r="J858" t="str">
            <v>Sovereign</v>
          </cell>
          <cell r="L858" t="str">
            <v>Maturity</v>
          </cell>
          <cell r="M858">
            <v>46566</v>
          </cell>
          <cell r="N858">
            <v>100</v>
          </cell>
          <cell r="O858">
            <v>4.2723257263312142</v>
          </cell>
        </row>
        <row r="859">
          <cell r="C859" t="str">
            <v>IN1520170011</v>
          </cell>
          <cell r="D859" t="str">
            <v>07.63% Gujarat SDL 12-04-2027</v>
          </cell>
          <cell r="E859" t="str">
            <v>SDL</v>
          </cell>
          <cell r="F859">
            <v>46489</v>
          </cell>
          <cell r="G859">
            <v>100.4358</v>
          </cell>
          <cell r="H859">
            <v>7.5155E-2</v>
          </cell>
          <cell r="I859">
            <v>3.888492049644134</v>
          </cell>
          <cell r="J859" t="str">
            <v>Sovereign</v>
          </cell>
          <cell r="L859" t="str">
            <v>Maturity</v>
          </cell>
          <cell r="M859">
            <v>46489</v>
          </cell>
          <cell r="N859">
            <v>100</v>
          </cell>
          <cell r="O859">
            <v>4.0346118596396368</v>
          </cell>
        </row>
        <row r="860">
          <cell r="C860" t="str">
            <v>IN3720170015</v>
          </cell>
          <cell r="D860" t="str">
            <v>07.27% Jharkhand SDL 28-06-2027</v>
          </cell>
          <cell r="E860" t="str">
            <v>SDL</v>
          </cell>
          <cell r="F860">
            <v>46566</v>
          </cell>
          <cell r="G860">
            <v>98.794200000000004</v>
          </cell>
          <cell r="H860">
            <v>7.5642000000000001E-2</v>
          </cell>
          <cell r="I860">
            <v>4.1139460065782778</v>
          </cell>
          <cell r="J860" t="str">
            <v>Sovereign</v>
          </cell>
          <cell r="L860" t="str">
            <v>Maturity</v>
          </cell>
          <cell r="M860">
            <v>46566</v>
          </cell>
          <cell r="N860">
            <v>100</v>
          </cell>
          <cell r="O860">
            <v>4.2695395584930749</v>
          </cell>
        </row>
        <row r="861">
          <cell r="C861" t="str">
            <v>IN1220170030</v>
          </cell>
          <cell r="D861" t="str">
            <v>07.29% Assam SDL 28-06-2027</v>
          </cell>
          <cell r="E861" t="str">
            <v>SDL</v>
          </cell>
          <cell r="F861">
            <v>46566</v>
          </cell>
          <cell r="G861">
            <v>98.974599999999995</v>
          </cell>
          <cell r="H861">
            <v>7.5399999999999995E-2</v>
          </cell>
          <cell r="I861">
            <v>4.1134974781397746</v>
          </cell>
          <cell r="J861" t="str">
            <v>Sovereign</v>
          </cell>
          <cell r="L861" t="str">
            <v>Maturity</v>
          </cell>
          <cell r="M861">
            <v>46566</v>
          </cell>
          <cell r="N861">
            <v>100</v>
          </cell>
          <cell r="O861">
            <v>4.2685763330656448</v>
          </cell>
        </row>
        <row r="862">
          <cell r="C862" t="str">
            <v>IN1620120155</v>
          </cell>
          <cell r="D862" t="str">
            <v>8.60% HARYANA SDL 06-03-2023</v>
          </cell>
          <cell r="E862" t="str">
            <v>SDL</v>
          </cell>
          <cell r="F862">
            <v>44991</v>
          </cell>
          <cell r="G862">
            <v>101.56910000000001</v>
          </cell>
          <cell r="H862">
            <v>6.1962000000000003E-2</v>
          </cell>
          <cell r="I862">
            <v>0.64302598655257648</v>
          </cell>
          <cell r="J862" t="str">
            <v>Sovereign</v>
          </cell>
          <cell r="L862" t="str">
            <v>Maturity</v>
          </cell>
          <cell r="M862">
            <v>44991</v>
          </cell>
          <cell r="N862">
            <v>100</v>
          </cell>
          <cell r="O862">
            <v>0.66294757464196186</v>
          </cell>
        </row>
        <row r="863">
          <cell r="C863" t="str">
            <v>IN3320170050</v>
          </cell>
          <cell r="D863" t="str">
            <v>07.29% Uttar Pradesh SDL 12-07-2027</v>
          </cell>
          <cell r="E863" t="str">
            <v>SDL</v>
          </cell>
          <cell r="F863">
            <v>46580</v>
          </cell>
          <cell r="G863">
            <v>98.778300000000002</v>
          </cell>
          <cell r="H863">
            <v>7.5855000000000006E-2</v>
          </cell>
          <cell r="I863">
            <v>4.0027830752939719</v>
          </cell>
          <cell r="J863" t="str">
            <v>Sovereign</v>
          </cell>
          <cell r="L863" t="str">
            <v>Maturity</v>
          </cell>
          <cell r="M863">
            <v>46580</v>
          </cell>
          <cell r="N863">
            <v>100</v>
          </cell>
          <cell r="O863">
            <v>4.1545986303821838</v>
          </cell>
        </row>
        <row r="864">
          <cell r="C864" t="str">
            <v>IN3120170060</v>
          </cell>
          <cell r="D864" t="str">
            <v>07.27% Tamil Nadu SDL 12-07-2027</v>
          </cell>
          <cell r="E864" t="str">
            <v>SDL</v>
          </cell>
          <cell r="F864">
            <v>46580</v>
          </cell>
          <cell r="G864">
            <v>98.916499999999999</v>
          </cell>
          <cell r="H864">
            <v>7.5315999999999994E-2</v>
          </cell>
          <cell r="I864">
            <v>4.0065856535987123</v>
          </cell>
          <cell r="J864" t="str">
            <v>Sovereign</v>
          </cell>
          <cell r="L864" t="str">
            <v>Maturity</v>
          </cell>
          <cell r="M864">
            <v>46580</v>
          </cell>
          <cell r="N864">
            <v>100</v>
          </cell>
          <cell r="O864">
            <v>4.1574656561419321</v>
          </cell>
        </row>
        <row r="865">
          <cell r="C865" t="str">
            <v>IN2920140091</v>
          </cell>
          <cell r="D865" t="str">
            <v>9.03% Rajasthan SDL 13-08-2024</v>
          </cell>
          <cell r="E865" t="str">
            <v>SDL</v>
          </cell>
          <cell r="F865">
            <v>45517</v>
          </cell>
          <cell r="G865">
            <v>103.3839</v>
          </cell>
          <cell r="H865">
            <v>7.2707999999999995E-2</v>
          </cell>
          <cell r="I865">
            <v>1.8498754954662857</v>
          </cell>
          <cell r="J865" t="str">
            <v>Sovereign</v>
          </cell>
          <cell r="L865" t="str">
            <v>Maturity</v>
          </cell>
          <cell r="M865">
            <v>45517</v>
          </cell>
          <cell r="N865">
            <v>100</v>
          </cell>
          <cell r="O865">
            <v>1.9171258692284672</v>
          </cell>
        </row>
        <row r="866">
          <cell r="C866" t="str">
            <v>IN1620120114</v>
          </cell>
          <cell r="D866" t="str">
            <v>8.64% HARYANA SDL 09-01-2023</v>
          </cell>
          <cell r="E866" t="str">
            <v>SDL</v>
          </cell>
          <cell r="F866">
            <v>44935</v>
          </cell>
          <cell r="G866">
            <v>101.25579999999999</v>
          </cell>
          <cell r="H866">
            <v>6.1662000000000002E-2</v>
          </cell>
          <cell r="I866">
            <v>0.48944000387784264</v>
          </cell>
          <cell r="J866" t="str">
            <v>Sovereign</v>
          </cell>
          <cell r="L866" t="str">
            <v>Maturity</v>
          </cell>
          <cell r="M866">
            <v>44935</v>
          </cell>
          <cell r="N866">
            <v>100</v>
          </cell>
          <cell r="O866">
            <v>0.50452992863740043</v>
          </cell>
        </row>
        <row r="867">
          <cell r="C867" t="str">
            <v>IN1520170060</v>
          </cell>
          <cell r="D867" t="str">
            <v>07.25% Gujarat SDL 12-07-2027</v>
          </cell>
          <cell r="E867" t="str">
            <v>SDL</v>
          </cell>
          <cell r="F867">
            <v>46580</v>
          </cell>
          <cell r="G867">
            <v>98.840599999999995</v>
          </cell>
          <cell r="H867">
            <v>7.5300000000000006E-2</v>
          </cell>
          <cell r="I867">
            <v>4.0082178914823281</v>
          </cell>
          <cell r="J867" t="str">
            <v>Sovereign</v>
          </cell>
          <cell r="L867" t="str">
            <v>Maturity</v>
          </cell>
          <cell r="M867">
            <v>46580</v>
          </cell>
          <cell r="N867">
            <v>100</v>
          </cell>
          <cell r="O867">
            <v>4.1591272950966376</v>
          </cell>
        </row>
        <row r="868">
          <cell r="C868" t="str">
            <v>IN2220170038</v>
          </cell>
          <cell r="D868" t="str">
            <v>07.18% Maharshtra SDL 28-06-2029</v>
          </cell>
          <cell r="E868" t="str">
            <v>SDL</v>
          </cell>
          <cell r="F868">
            <v>47297</v>
          </cell>
          <cell r="G868">
            <v>97.017799999999994</v>
          </cell>
          <cell r="H868">
            <v>7.7399999999999997E-2</v>
          </cell>
          <cell r="I868">
            <v>5.3837151856440801</v>
          </cell>
          <cell r="J868" t="str">
            <v>Sovereign</v>
          </cell>
          <cell r="L868" t="str">
            <v>Maturity</v>
          </cell>
          <cell r="M868">
            <v>47297</v>
          </cell>
          <cell r="N868">
            <v>100</v>
          </cell>
          <cell r="O868">
            <v>5.5920649633285056</v>
          </cell>
        </row>
        <row r="869">
          <cell r="C869" t="str">
            <v>IN2020170063</v>
          </cell>
          <cell r="D869" t="str">
            <v>07.19% Kerala SDL 26-07-2027</v>
          </cell>
          <cell r="E869" t="str">
            <v>SDL</v>
          </cell>
          <cell r="F869">
            <v>46594</v>
          </cell>
          <cell r="G869">
            <v>98.476299999999995</v>
          </cell>
          <cell r="H869">
            <v>7.5551999999999994E-2</v>
          </cell>
          <cell r="I869">
            <v>4.0493610091894974</v>
          </cell>
          <cell r="J869" t="str">
            <v>Sovereign</v>
          </cell>
          <cell r="L869" t="str">
            <v>Maturity</v>
          </cell>
          <cell r="M869">
            <v>46594</v>
          </cell>
          <cell r="N869">
            <v>100</v>
          </cell>
          <cell r="O869">
            <v>4.2023296706726398</v>
          </cell>
        </row>
        <row r="870">
          <cell r="C870" t="str">
            <v>IN3320170068</v>
          </cell>
          <cell r="D870" t="str">
            <v>07.19% Uttar Pradesh SDL 26-07-2027</v>
          </cell>
          <cell r="E870" t="str">
            <v>SDL</v>
          </cell>
          <cell r="F870">
            <v>46594</v>
          </cell>
          <cell r="G870">
            <v>98.351799999999997</v>
          </cell>
          <cell r="H870">
            <v>7.5855000000000006E-2</v>
          </cell>
          <cell r="I870">
            <v>4.0480996787254711</v>
          </cell>
          <cell r="J870" t="str">
            <v>Sovereign</v>
          </cell>
          <cell r="L870" t="str">
            <v>Maturity</v>
          </cell>
          <cell r="M870">
            <v>46594</v>
          </cell>
          <cell r="N870">
            <v>100</v>
          </cell>
          <cell r="O870">
            <v>4.2016339792903308</v>
          </cell>
        </row>
        <row r="871">
          <cell r="C871" t="str">
            <v>IN1820170042</v>
          </cell>
          <cell r="D871" t="str">
            <v>07.34% Jammu &amp; Kashmir SDL 12-07-2027</v>
          </cell>
          <cell r="E871" t="str">
            <v>SDL</v>
          </cell>
          <cell r="F871">
            <v>46580</v>
          </cell>
          <cell r="G871">
            <v>99.076400000000007</v>
          </cell>
          <cell r="H871">
            <v>7.5630000000000003E-2</v>
          </cell>
          <cell r="I871">
            <v>3.9998210713520828</v>
          </cell>
          <cell r="J871" t="str">
            <v>Sovereign</v>
          </cell>
          <cell r="L871" t="str">
            <v>Maturity</v>
          </cell>
          <cell r="M871">
            <v>46580</v>
          </cell>
          <cell r="N871">
            <v>100</v>
          </cell>
          <cell r="O871">
            <v>4.1510743051652614</v>
          </cell>
        </row>
        <row r="872">
          <cell r="C872" t="str">
            <v>IN3720120028</v>
          </cell>
          <cell r="D872" t="str">
            <v>8.93% JHARKHAND SDL 08-08-2022</v>
          </cell>
          <cell r="E872" t="str">
            <v>SDL</v>
          </cell>
          <cell r="F872">
            <v>44781</v>
          </cell>
          <cell r="G872">
            <v>100.373</v>
          </cell>
          <cell r="H872">
            <v>5.1306999999999998E-2</v>
          </cell>
          <cell r="I872">
            <v>0.10417681514126667</v>
          </cell>
          <cell r="J872" t="str">
            <v>Sovereign</v>
          </cell>
          <cell r="L872" t="str">
            <v>Maturity</v>
          </cell>
          <cell r="M872">
            <v>44781</v>
          </cell>
          <cell r="N872">
            <v>100</v>
          </cell>
          <cell r="O872">
            <v>0.10684931506849316</v>
          </cell>
        </row>
        <row r="873">
          <cell r="C873" t="str">
            <v>IN2220170061</v>
          </cell>
          <cell r="D873" t="str">
            <v>07.20% Maharashtra SDL 09-08-2027</v>
          </cell>
          <cell r="E873" t="str">
            <v>SDL</v>
          </cell>
          <cell r="F873">
            <v>46608</v>
          </cell>
          <cell r="G873">
            <v>98.566500000000005</v>
          </cell>
          <cell r="H873">
            <v>7.5406000000000001E-2</v>
          </cell>
          <cell r="I873">
            <v>4.0839802651463941</v>
          </cell>
          <cell r="J873" t="str">
            <v>Sovereign</v>
          </cell>
          <cell r="L873" t="str">
            <v>Maturity</v>
          </cell>
          <cell r="M873">
            <v>46608</v>
          </cell>
          <cell r="N873">
            <v>100</v>
          </cell>
          <cell r="O873">
            <v>4.2379585730832083</v>
          </cell>
        </row>
        <row r="874">
          <cell r="C874" t="str">
            <v>IN1520170086</v>
          </cell>
          <cell r="D874" t="str">
            <v>07.21% Gujarat SDL 09-08-2027</v>
          </cell>
          <cell r="E874" t="str">
            <v>SDL</v>
          </cell>
          <cell r="F874">
            <v>46608</v>
          </cell>
          <cell r="G874">
            <v>98.652199999999993</v>
          </cell>
          <cell r="H874">
            <v>7.5300000000000006E-2</v>
          </cell>
          <cell r="I874">
            <v>4.083636633786484</v>
          </cell>
          <cell r="J874" t="str">
            <v>Sovereign</v>
          </cell>
          <cell r="L874" t="str">
            <v>Maturity</v>
          </cell>
          <cell r="M874">
            <v>46608</v>
          </cell>
          <cell r="N874">
            <v>100</v>
          </cell>
          <cell r="O874">
            <v>4.2373855530485454</v>
          </cell>
        </row>
        <row r="875">
          <cell r="C875" t="str">
            <v>IN3120170086</v>
          </cell>
          <cell r="D875" t="str">
            <v>07.21% Tamil Nadu SDL 09-08-2027</v>
          </cell>
          <cell r="E875" t="str">
            <v>SDL</v>
          </cell>
          <cell r="F875">
            <v>46608</v>
          </cell>
          <cell r="G875">
            <v>98.645499999999998</v>
          </cell>
          <cell r="H875">
            <v>7.5315999999999994E-2</v>
          </cell>
          <cell r="I875">
            <v>4.0835697274368874</v>
          </cell>
          <cell r="J875" t="str">
            <v>Sovereign</v>
          </cell>
          <cell r="L875" t="str">
            <v>Maturity</v>
          </cell>
          <cell r="M875">
            <v>46608</v>
          </cell>
          <cell r="N875">
            <v>100</v>
          </cell>
          <cell r="O875">
            <v>4.2373487962327054</v>
          </cell>
        </row>
        <row r="876">
          <cell r="C876" t="str">
            <v>IN2820170099</v>
          </cell>
          <cell r="D876" t="str">
            <v>07.30% Punjab SDL 09-08-2027</v>
          </cell>
          <cell r="E876" t="str">
            <v>SDL</v>
          </cell>
          <cell r="F876">
            <v>46608</v>
          </cell>
          <cell r="G876">
            <v>98.771600000000007</v>
          </cell>
          <cell r="H876">
            <v>7.5917999999999999E-2</v>
          </cell>
          <cell r="I876">
            <v>4.0739974289980037</v>
          </cell>
          <cell r="J876" t="str">
            <v>Sovereign</v>
          </cell>
          <cell r="L876" t="str">
            <v>Maturity</v>
          </cell>
          <cell r="M876">
            <v>46608</v>
          </cell>
          <cell r="N876">
            <v>100</v>
          </cell>
          <cell r="O876">
            <v>4.2286422974053393</v>
          </cell>
        </row>
        <row r="877">
          <cell r="C877" t="str">
            <v>IN1520140048</v>
          </cell>
          <cell r="D877" t="str">
            <v>8.42% Gujarat SDL 12-11-2024</v>
          </cell>
          <cell r="E877" t="str">
            <v>SDL</v>
          </cell>
          <cell r="F877">
            <v>45608</v>
          </cell>
          <cell r="G877">
            <v>102.55840000000001</v>
          </cell>
          <cell r="H877">
            <v>7.2178999999999993E-2</v>
          </cell>
          <cell r="I877">
            <v>2.0998397180000028</v>
          </cell>
          <cell r="J877" t="str">
            <v>Sovereign</v>
          </cell>
          <cell r="L877" t="str">
            <v>Maturity</v>
          </cell>
          <cell r="M877">
            <v>45608</v>
          </cell>
          <cell r="N877">
            <v>100</v>
          </cell>
          <cell r="O877">
            <v>2.1756218835027643</v>
          </cell>
        </row>
        <row r="878">
          <cell r="C878" t="str">
            <v>IN2220170079</v>
          </cell>
          <cell r="D878" t="str">
            <v>6.94% Maharashtra SDL 23-08-2022</v>
          </cell>
          <cell r="E878" t="str">
            <v>SDL</v>
          </cell>
          <cell r="F878">
            <v>44796</v>
          </cell>
          <cell r="G878">
            <v>100.2484</v>
          </cell>
          <cell r="H878">
            <v>5.0899E-2</v>
          </cell>
          <cell r="I878">
            <v>0.14427351661827528</v>
          </cell>
          <cell r="J878" t="str">
            <v>Sovereign</v>
          </cell>
          <cell r="L878" t="str">
            <v>Maturity</v>
          </cell>
          <cell r="M878">
            <v>44796</v>
          </cell>
          <cell r="N878">
            <v>100</v>
          </cell>
          <cell r="O878">
            <v>0.14794520547945206</v>
          </cell>
        </row>
        <row r="879">
          <cell r="C879" t="str">
            <v>IN1020170099</v>
          </cell>
          <cell r="D879" t="str">
            <v>7.40% Andhra Pradesh 23-08-2032</v>
          </cell>
          <cell r="E879" t="str">
            <v>SDL</v>
          </cell>
          <cell r="F879">
            <v>48449</v>
          </cell>
          <cell r="G879">
            <v>96.920299999999997</v>
          </cell>
          <cell r="H879">
            <v>7.8436000000000006E-2</v>
          </cell>
          <cell r="I879">
            <v>6.8049933658930239</v>
          </cell>
          <cell r="J879" t="str">
            <v>Sovereign</v>
          </cell>
          <cell r="L879" t="str">
            <v>Maturity</v>
          </cell>
          <cell r="M879">
            <v>48449</v>
          </cell>
          <cell r="N879">
            <v>100</v>
          </cell>
          <cell r="O879">
            <v>7.0718715957166163</v>
          </cell>
        </row>
        <row r="880">
          <cell r="C880" t="str">
            <v>IN2020170089</v>
          </cell>
          <cell r="D880" t="str">
            <v>7.48% Kerala 23-08-2032</v>
          </cell>
          <cell r="E880" t="str">
            <v>SDL</v>
          </cell>
          <cell r="F880">
            <v>48449</v>
          </cell>
          <cell r="G880">
            <v>97.500100000000003</v>
          </cell>
          <cell r="H880">
            <v>7.8395999999999993E-2</v>
          </cell>
          <cell r="I880">
            <v>6.790961844369817</v>
          </cell>
          <cell r="J880" t="str">
            <v>Sovereign</v>
          </cell>
          <cell r="L880" t="str">
            <v>Maturity</v>
          </cell>
          <cell r="M880">
            <v>48449</v>
          </cell>
          <cell r="N880">
            <v>100</v>
          </cell>
          <cell r="O880">
            <v>7.0571539667454255</v>
          </cell>
        </row>
        <row r="881">
          <cell r="C881" t="str">
            <v>IN1520170094</v>
          </cell>
          <cell r="D881" t="str">
            <v>07.25% Gujarat SDL 23-08-2027</v>
          </cell>
          <cell r="E881" t="str">
            <v>SDL</v>
          </cell>
          <cell r="F881">
            <v>46622</v>
          </cell>
          <cell r="G881">
            <v>98.809299999999993</v>
          </cell>
          <cell r="H881">
            <v>7.5300000000000006E-2</v>
          </cell>
          <cell r="I881">
            <v>4.117974446090229</v>
          </cell>
          <cell r="J881" t="str">
            <v>Sovereign</v>
          </cell>
          <cell r="L881" t="str">
            <v>Maturity</v>
          </cell>
          <cell r="M881">
            <v>46622</v>
          </cell>
          <cell r="N881">
            <v>100</v>
          </cell>
          <cell r="O881">
            <v>4.2730161839855256</v>
          </cell>
        </row>
        <row r="882">
          <cell r="C882" t="str">
            <v>IN3120170078</v>
          </cell>
          <cell r="D882" t="str">
            <v>07.18% Tamil Nadu SDL 26-07-2027</v>
          </cell>
          <cell r="E882" t="str">
            <v>SDL</v>
          </cell>
          <cell r="F882">
            <v>46594</v>
          </cell>
          <cell r="G882">
            <v>98.531899999999993</v>
          </cell>
          <cell r="H882">
            <v>7.5315999999999994E-2</v>
          </cell>
          <cell r="I882">
            <v>4.0511316421615042</v>
          </cell>
          <cell r="J882" t="str">
            <v>Sovereign</v>
          </cell>
          <cell r="L882" t="str">
            <v>Maturity</v>
          </cell>
          <cell r="M882">
            <v>46594</v>
          </cell>
          <cell r="N882">
            <v>100</v>
          </cell>
          <cell r="O882">
            <v>4.2036891575420219</v>
          </cell>
        </row>
        <row r="883">
          <cell r="C883" t="str">
            <v>IN1020170107</v>
          </cell>
          <cell r="D883" t="str">
            <v>7.51% Andhra Pradesh 13-09-2037</v>
          </cell>
          <cell r="E883" t="str">
            <v>SDL</v>
          </cell>
          <cell r="F883">
            <v>50296</v>
          </cell>
          <cell r="G883">
            <v>96.718299999999999</v>
          </cell>
          <cell r="H883">
            <v>7.8822000000000003E-2</v>
          </cell>
          <cell r="I883">
            <v>8.6622705049601532</v>
          </cell>
          <cell r="J883" t="str">
            <v>Sovereign</v>
          </cell>
          <cell r="L883" t="str">
            <v>Maturity</v>
          </cell>
          <cell r="M883">
            <v>50296</v>
          </cell>
          <cell r="N883">
            <v>100</v>
          </cell>
          <cell r="O883">
            <v>9.0036592478311377</v>
          </cell>
        </row>
        <row r="884">
          <cell r="C884" t="str">
            <v>IN2720170058</v>
          </cell>
          <cell r="D884" t="str">
            <v>7.48% Odisha 13-09-2032</v>
          </cell>
          <cell r="E884" t="str">
            <v>SDL</v>
          </cell>
          <cell r="F884">
            <v>48470</v>
          </cell>
          <cell r="G884">
            <v>97.315600000000003</v>
          </cell>
          <cell r="H884">
            <v>7.8649999999999998E-2</v>
          </cell>
          <cell r="I884">
            <v>6.8405581856864961</v>
          </cell>
          <cell r="J884" t="str">
            <v>Sovereign</v>
          </cell>
          <cell r="L884" t="str">
            <v>Maturity</v>
          </cell>
          <cell r="M884">
            <v>48470</v>
          </cell>
          <cell r="N884">
            <v>100</v>
          </cell>
          <cell r="O884">
            <v>7.1095631363386182</v>
          </cell>
        </row>
        <row r="885">
          <cell r="C885" t="str">
            <v>IN2620170018</v>
          </cell>
          <cell r="D885" t="str">
            <v>07.43% Nagaland SDL 13-09-2027</v>
          </cell>
          <cell r="E885" t="str">
            <v>SDL</v>
          </cell>
          <cell r="F885">
            <v>46643</v>
          </cell>
          <cell r="G885">
            <v>99.445700000000002</v>
          </cell>
          <cell r="H885">
            <v>7.5568999999999997E-2</v>
          </cell>
          <cell r="I885">
            <v>4.1563799455839217</v>
          </cell>
          <cell r="J885" t="str">
            <v>Sovereign</v>
          </cell>
          <cell r="L885" t="str">
            <v>Maturity</v>
          </cell>
          <cell r="M885">
            <v>46643</v>
          </cell>
          <cell r="N885">
            <v>100</v>
          </cell>
          <cell r="O885">
            <v>4.3134266836378368</v>
          </cell>
        </row>
        <row r="886">
          <cell r="C886" t="str">
            <v>IN2420170036</v>
          </cell>
          <cell r="D886" t="str">
            <v>07.43% Meghalaya SDL 13-09-2027</v>
          </cell>
          <cell r="E886" t="str">
            <v>SDL</v>
          </cell>
          <cell r="F886">
            <v>46643</v>
          </cell>
          <cell r="G886">
            <v>99.4482</v>
          </cell>
          <cell r="H886">
            <v>7.5563000000000005E-2</v>
          </cell>
          <cell r="I886">
            <v>4.1564054320293682</v>
          </cell>
          <cell r="J886" t="str">
            <v>Sovereign</v>
          </cell>
          <cell r="L886" t="str">
            <v>Maturity</v>
          </cell>
          <cell r="M886">
            <v>46643</v>
          </cell>
          <cell r="N886">
            <v>100</v>
          </cell>
          <cell r="O886">
            <v>4.313440663859585</v>
          </cell>
        </row>
        <row r="887">
          <cell r="C887" t="str">
            <v>IN3420170067</v>
          </cell>
          <cell r="D887" t="str">
            <v>7.49% West Bengal 13-09-2032</v>
          </cell>
          <cell r="E887" t="str">
            <v>SDL</v>
          </cell>
          <cell r="F887">
            <v>48470</v>
          </cell>
          <cell r="G887">
            <v>97.726200000000006</v>
          </cell>
          <cell r="H887">
            <v>7.8149999999999997E-2</v>
          </cell>
          <cell r="I887">
            <v>6.8463458499691274</v>
          </cell>
          <cell r="J887" t="str">
            <v>Sovereign</v>
          </cell>
          <cell r="L887" t="str">
            <v>Maturity</v>
          </cell>
          <cell r="M887">
            <v>48470</v>
          </cell>
          <cell r="N887">
            <v>100</v>
          </cell>
          <cell r="O887">
            <v>7.1138668140566708</v>
          </cell>
        </row>
        <row r="888">
          <cell r="C888" t="str">
            <v>IN2120170039</v>
          </cell>
          <cell r="D888" t="str">
            <v>07.35% Madhya Pradesh SDL 13-09-2027</v>
          </cell>
          <cell r="E888" t="str">
            <v>SDL</v>
          </cell>
          <cell r="F888">
            <v>46643</v>
          </cell>
          <cell r="G888">
            <v>99.081199999999995</v>
          </cell>
          <cell r="H888">
            <v>7.5630000000000003E-2</v>
          </cell>
          <cell r="I888">
            <v>4.162314161522902</v>
          </cell>
          <cell r="J888" t="str">
            <v>Sovereign</v>
          </cell>
          <cell r="L888" t="str">
            <v>Maturity</v>
          </cell>
          <cell r="M888">
            <v>46643</v>
          </cell>
          <cell r="N888">
            <v>100</v>
          </cell>
          <cell r="O888">
            <v>4.3197120715408905</v>
          </cell>
        </row>
        <row r="889">
          <cell r="C889" t="str">
            <v>IN2820170115</v>
          </cell>
          <cell r="D889" t="str">
            <v>07.42% Punjab SDL 13-09-2027</v>
          </cell>
          <cell r="E889" t="str">
            <v>SDL</v>
          </cell>
          <cell r="F889">
            <v>46643</v>
          </cell>
          <cell r="G889">
            <v>99.256100000000004</v>
          </cell>
          <cell r="H889">
            <v>7.5917999999999999E-2</v>
          </cell>
          <cell r="I889">
            <v>4.1556695229987444</v>
          </cell>
          <cell r="J889" t="str">
            <v>Sovereign</v>
          </cell>
          <cell r="L889" t="str">
            <v>Maturity</v>
          </cell>
          <cell r="M889">
            <v>46643</v>
          </cell>
          <cell r="N889">
            <v>100</v>
          </cell>
          <cell r="O889">
            <v>4.3134145824222543</v>
          </cell>
        </row>
        <row r="890">
          <cell r="C890" t="str">
            <v>IN4520170080</v>
          </cell>
          <cell r="D890" t="str">
            <v>7.52% Telangana 13-09-2037</v>
          </cell>
          <cell r="E890" t="str">
            <v>SDL</v>
          </cell>
          <cell r="F890">
            <v>50296</v>
          </cell>
          <cell r="G890">
            <v>96.813699999999997</v>
          </cell>
          <cell r="H890">
            <v>7.8812999999999994E-2</v>
          </cell>
          <cell r="I890">
            <v>8.660084497146137</v>
          </cell>
          <cell r="J890" t="str">
            <v>Sovereign</v>
          </cell>
          <cell r="L890" t="str">
            <v>Maturity</v>
          </cell>
          <cell r="M890">
            <v>50296</v>
          </cell>
          <cell r="N890">
            <v>100</v>
          </cell>
          <cell r="O890">
            <v>9.0013481168829248</v>
          </cell>
        </row>
        <row r="891">
          <cell r="C891" t="str">
            <v>IN2120170047</v>
          </cell>
          <cell r="D891" t="str">
            <v>07.46% Madhya Pradesh SDL 27-09-2027</v>
          </cell>
          <cell r="E891" t="str">
            <v>SDL</v>
          </cell>
          <cell r="F891">
            <v>46657</v>
          </cell>
          <cell r="G891">
            <v>99.543700000000001</v>
          </cell>
          <cell r="H891">
            <v>7.5630000000000003E-2</v>
          </cell>
          <cell r="I891">
            <v>4.1912816003523305</v>
          </cell>
          <cell r="J891" t="str">
            <v>Sovereign</v>
          </cell>
          <cell r="L891" t="str">
            <v>Maturity</v>
          </cell>
          <cell r="M891">
            <v>46657</v>
          </cell>
          <cell r="N891">
            <v>100</v>
          </cell>
          <cell r="O891">
            <v>4.3497749140696538</v>
          </cell>
        </row>
        <row r="892">
          <cell r="C892" t="str">
            <v>IN3520170017</v>
          </cell>
          <cell r="D892" t="str">
            <v>07.47% Chattisgarh SDL 27-09-2027</v>
          </cell>
          <cell r="E892" t="str">
            <v>SDL</v>
          </cell>
          <cell r="F892">
            <v>46657</v>
          </cell>
          <cell r="G892">
            <v>99.618200000000002</v>
          </cell>
          <cell r="H892">
            <v>7.5554999999999997E-2</v>
          </cell>
          <cell r="I892">
            <v>4.1908328272741082</v>
          </cell>
          <cell r="J892" t="str">
            <v>Sovereign</v>
          </cell>
          <cell r="L892" t="str">
            <v>Maturity</v>
          </cell>
          <cell r="M892">
            <v>46657</v>
          </cell>
          <cell r="N892">
            <v>100</v>
          </cell>
          <cell r="O892">
            <v>4.3491520144064557</v>
          </cell>
        </row>
        <row r="893">
          <cell r="C893" t="str">
            <v>IN1620120130</v>
          </cell>
          <cell r="D893" t="str">
            <v>8.66% HARYANA SDL 06-02-2023</v>
          </cell>
          <cell r="E893" t="str">
            <v>SDL</v>
          </cell>
          <cell r="F893">
            <v>44963</v>
          </cell>
          <cell r="G893">
            <v>101.4248</v>
          </cell>
          <cell r="H893">
            <v>6.1862E-2</v>
          </cell>
          <cell r="I893">
            <v>0.56209820620146089</v>
          </cell>
          <cell r="J893" t="str">
            <v>Sovereign</v>
          </cell>
          <cell r="L893" t="str">
            <v>Maturity</v>
          </cell>
          <cell r="M893">
            <v>44963</v>
          </cell>
          <cell r="N893">
            <v>100</v>
          </cell>
          <cell r="O893">
            <v>0.57948446581747826</v>
          </cell>
        </row>
        <row r="894">
          <cell r="C894" t="str">
            <v>IN3120160566</v>
          </cell>
          <cell r="D894" t="str">
            <v>07.69% TN SDL SPL 2023</v>
          </cell>
          <cell r="E894" t="str">
            <v>SDL</v>
          </cell>
          <cell r="F894">
            <v>44979</v>
          </cell>
          <cell r="G894">
            <v>100.7543</v>
          </cell>
          <cell r="H894">
            <v>6.4560000000000006E-2</v>
          </cell>
          <cell r="I894">
            <v>0.60646067266351678</v>
          </cell>
          <cell r="J894" t="str">
            <v>Sovereign</v>
          </cell>
          <cell r="L894" t="str">
            <v>Maturity</v>
          </cell>
          <cell r="M894">
            <v>44979</v>
          </cell>
          <cell r="N894">
            <v>100</v>
          </cell>
          <cell r="O894">
            <v>0.62603722317709509</v>
          </cell>
        </row>
        <row r="895">
          <cell r="C895" t="str">
            <v>IN1920170033</v>
          </cell>
          <cell r="D895" t="str">
            <v>07.51% Karnataka SDL 11-10-2027</v>
          </cell>
          <cell r="E895" t="str">
            <v>SDL</v>
          </cell>
          <cell r="F895">
            <v>46671</v>
          </cell>
          <cell r="G895">
            <v>99.624200000000002</v>
          </cell>
          <cell r="H895">
            <v>7.5937000000000004E-2</v>
          </cell>
          <cell r="I895">
            <v>4.2235977694327058</v>
          </cell>
          <cell r="J895" t="str">
            <v>Sovereign</v>
          </cell>
          <cell r="L895" t="str">
            <v>Maturity</v>
          </cell>
          <cell r="M895">
            <v>46671</v>
          </cell>
          <cell r="N895">
            <v>100</v>
          </cell>
          <cell r="O895">
            <v>4.3839614413414116</v>
          </cell>
        </row>
        <row r="896">
          <cell r="C896" t="str">
            <v>IN2120170054</v>
          </cell>
          <cell r="D896" t="str">
            <v>07.55% Madhya Pradesh SDL 11-10-2027</v>
          </cell>
          <cell r="E896" t="str">
            <v>SDL</v>
          </cell>
          <cell r="F896">
            <v>46671</v>
          </cell>
          <cell r="G896">
            <v>99.830600000000004</v>
          </cell>
          <cell r="H896">
            <v>7.5855000000000006E-2</v>
          </cell>
          <cell r="I896">
            <v>4.2208905247599562</v>
          </cell>
          <cell r="J896" t="str">
            <v>Sovereign</v>
          </cell>
          <cell r="L896" t="str">
            <v>Maturity</v>
          </cell>
          <cell r="M896">
            <v>46671</v>
          </cell>
          <cell r="N896">
            <v>100</v>
          </cell>
          <cell r="O896">
            <v>4.3809783501377888</v>
          </cell>
        </row>
        <row r="897">
          <cell r="C897" t="str">
            <v>IN3720170049</v>
          </cell>
          <cell r="D897" t="str">
            <v>7.62% Jharkhand 11-10-2032</v>
          </cell>
          <cell r="E897" t="str">
            <v>SDL</v>
          </cell>
          <cell r="F897">
            <v>48498</v>
          </cell>
          <cell r="G897">
            <v>98.337599999999995</v>
          </cell>
          <cell r="H897">
            <v>7.8561000000000006E-2</v>
          </cell>
          <cell r="I897">
            <v>6.8915349671091253</v>
          </cell>
          <cell r="J897" t="str">
            <v>Sovereign</v>
          </cell>
          <cell r="L897" t="str">
            <v>Maturity</v>
          </cell>
          <cell r="M897">
            <v>48498</v>
          </cell>
          <cell r="N897">
            <v>100</v>
          </cell>
          <cell r="O897">
            <v>7.1622379063846555</v>
          </cell>
        </row>
        <row r="898">
          <cell r="C898" t="str">
            <v>IN3320170118</v>
          </cell>
          <cell r="D898" t="str">
            <v>07.56% Uttar Pradesh SDL 11-10-2027</v>
          </cell>
          <cell r="E898" t="str">
            <v>SDL</v>
          </cell>
          <cell r="F898">
            <v>46671</v>
          </cell>
          <cell r="G898">
            <v>99.931299999999993</v>
          </cell>
          <cell r="H898">
            <v>7.5719999999999996E-2</v>
          </cell>
          <cell r="I898">
            <v>4.2207074569701071</v>
          </cell>
          <cell r="J898" t="str">
            <v>Sovereign</v>
          </cell>
          <cell r="L898" t="str">
            <v>Maturity</v>
          </cell>
          <cell r="M898">
            <v>46671</v>
          </cell>
          <cell r="N898">
            <v>100</v>
          </cell>
          <cell r="O898">
            <v>4.3805034412909958</v>
          </cell>
        </row>
        <row r="899">
          <cell r="C899" t="str">
            <v>IN1920170041</v>
          </cell>
          <cell r="D899" t="str">
            <v>07.55% Karnataka SDL 25-10-2027</v>
          </cell>
          <cell r="E899" t="str">
            <v>SDL</v>
          </cell>
          <cell r="F899">
            <v>46685</v>
          </cell>
          <cell r="G899">
            <v>99.795400000000001</v>
          </cell>
          <cell r="H899">
            <v>7.5937000000000004E-2</v>
          </cell>
          <cell r="I899">
            <v>4.2580046405220981</v>
          </cell>
          <cell r="J899" t="str">
            <v>Sovereign</v>
          </cell>
          <cell r="L899" t="str">
            <v>Maturity</v>
          </cell>
          <cell r="M899">
            <v>46685</v>
          </cell>
          <cell r="N899">
            <v>100</v>
          </cell>
          <cell r="O899">
            <v>4.4196746897157615</v>
          </cell>
        </row>
        <row r="900">
          <cell r="C900" t="str">
            <v>IN3420170083</v>
          </cell>
          <cell r="D900" t="str">
            <v>7.67% West Bengal 25-10-2037</v>
          </cell>
          <cell r="E900" t="str">
            <v>SDL</v>
          </cell>
          <cell r="F900">
            <v>50338</v>
          </cell>
          <cell r="G900">
            <v>97.600099999999998</v>
          </cell>
          <cell r="H900">
            <v>7.9416E-2</v>
          </cell>
          <cell r="I900">
            <v>8.7163478414649713</v>
          </cell>
          <cell r="J900" t="str">
            <v>Sovereign</v>
          </cell>
          <cell r="L900" t="str">
            <v>Maturity</v>
          </cell>
          <cell r="M900">
            <v>50338</v>
          </cell>
          <cell r="N900">
            <v>100</v>
          </cell>
          <cell r="O900">
            <v>9.0624565815538638</v>
          </cell>
        </row>
        <row r="901">
          <cell r="C901" t="str">
            <v>IN4520170106</v>
          </cell>
          <cell r="D901" t="str">
            <v>7.67% Telangana 25-10-2037</v>
          </cell>
          <cell r="E901" t="str">
            <v>SDL</v>
          </cell>
          <cell r="F901">
            <v>50338</v>
          </cell>
          <cell r="G901">
            <v>98.193600000000004</v>
          </cell>
          <cell r="H901">
            <v>7.8730999999999995E-2</v>
          </cell>
          <cell r="I901">
            <v>8.738368192349304</v>
          </cell>
          <cell r="J901" t="str">
            <v>Sovereign</v>
          </cell>
          <cell r="L901" t="str">
            <v>Maturity</v>
          </cell>
          <cell r="M901">
            <v>50338</v>
          </cell>
          <cell r="N901">
            <v>100</v>
          </cell>
          <cell r="O901">
            <v>9.0823584254252303</v>
          </cell>
        </row>
        <row r="902">
          <cell r="C902" t="str">
            <v>IN2820170156</v>
          </cell>
          <cell r="D902" t="str">
            <v>07.62% Punjab SDL 25-10-2027</v>
          </cell>
          <cell r="E902" t="str">
            <v>SDL</v>
          </cell>
          <cell r="F902">
            <v>46685</v>
          </cell>
          <cell r="G902">
            <v>99.983599999999996</v>
          </cell>
          <cell r="H902">
            <v>7.6200000000000004E-2</v>
          </cell>
          <cell r="I902">
            <v>4.2515403890530719</v>
          </cell>
          <cell r="J902" t="str">
            <v>Sovereign</v>
          </cell>
          <cell r="L902" t="str">
            <v>Maturity</v>
          </cell>
          <cell r="M902">
            <v>46685</v>
          </cell>
          <cell r="N902">
            <v>100</v>
          </cell>
          <cell r="O902">
            <v>4.4135240778759943</v>
          </cell>
        </row>
        <row r="903">
          <cell r="C903" t="str">
            <v>IN3620170081</v>
          </cell>
          <cell r="D903" t="str">
            <v>07.59% Uttarakhand SDL 25-10-2027</v>
          </cell>
          <cell r="E903" t="str">
            <v>SDL</v>
          </cell>
          <cell r="F903">
            <v>46685</v>
          </cell>
          <cell r="G903">
            <v>100.0368</v>
          </cell>
          <cell r="H903">
            <v>7.5776999999999997E-2</v>
          </cell>
          <cell r="I903">
            <v>4.2556467897439791</v>
          </cell>
          <cell r="J903" t="str">
            <v>Sovereign</v>
          </cell>
          <cell r="L903" t="str">
            <v>Maturity</v>
          </cell>
          <cell r="M903">
            <v>46685</v>
          </cell>
          <cell r="N903">
            <v>100</v>
          </cell>
          <cell r="O903">
            <v>4.4168868631371936</v>
          </cell>
        </row>
        <row r="904">
          <cell r="C904" t="str">
            <v>IN3720170056</v>
          </cell>
          <cell r="D904" t="str">
            <v>7.67% Jharkhand 01-11-2032</v>
          </cell>
          <cell r="E904" t="str">
            <v>SDL</v>
          </cell>
          <cell r="F904">
            <v>48519</v>
          </cell>
          <cell r="G904">
            <v>98.683099999999996</v>
          </cell>
          <cell r="H904">
            <v>7.8561000000000006E-2</v>
          </cell>
          <cell r="I904">
            <v>6.9361077626291268</v>
          </cell>
          <cell r="J904" t="str">
            <v>Sovereign</v>
          </cell>
          <cell r="L904" t="str">
            <v>Maturity</v>
          </cell>
          <cell r="M904">
            <v>48519</v>
          </cell>
          <cell r="N904">
            <v>100</v>
          </cell>
          <cell r="O904">
            <v>7.2085615435990809</v>
          </cell>
        </row>
        <row r="905">
          <cell r="C905" t="str">
            <v>IN1520170110</v>
          </cell>
          <cell r="D905" t="str">
            <v>07.62% Gujarat SDL 01-11-2027</v>
          </cell>
          <cell r="E905" t="str">
            <v>SDL</v>
          </cell>
          <cell r="F905">
            <v>46692</v>
          </cell>
          <cell r="G905">
            <v>100.20059999999999</v>
          </cell>
          <cell r="H905">
            <v>7.5700000000000003E-2</v>
          </cell>
          <cell r="I905">
            <v>4.2697593513072816</v>
          </cell>
          <cell r="J905" t="str">
            <v>Sovereign</v>
          </cell>
          <cell r="L905" t="str">
            <v>Maturity</v>
          </cell>
          <cell r="M905">
            <v>46692</v>
          </cell>
          <cell r="N905">
            <v>100</v>
          </cell>
          <cell r="O905">
            <v>4.4313697427542618</v>
          </cell>
        </row>
        <row r="906">
          <cell r="C906" t="str">
            <v>IN2120170062</v>
          </cell>
          <cell r="D906" t="str">
            <v>07.65% Madhya Pradesh SDL 01-11-2027</v>
          </cell>
          <cell r="E906" t="str">
            <v>SDL</v>
          </cell>
          <cell r="F906">
            <v>46692</v>
          </cell>
          <cell r="G906">
            <v>100.26309999999999</v>
          </cell>
          <cell r="H906">
            <v>7.5855000000000006E-2</v>
          </cell>
          <cell r="I906">
            <v>4.2668153872529455</v>
          </cell>
          <cell r="J906" t="str">
            <v>Sovereign</v>
          </cell>
          <cell r="L906" t="str">
            <v>Maturity</v>
          </cell>
          <cell r="M906">
            <v>46692</v>
          </cell>
          <cell r="N906">
            <v>100</v>
          </cell>
          <cell r="O906">
            <v>4.4286450278529808</v>
          </cell>
        </row>
        <row r="907">
          <cell r="C907" t="str">
            <v>IN2820150299</v>
          </cell>
          <cell r="D907" t="str">
            <v>08.45% PN SDL SPL 2024</v>
          </cell>
          <cell r="E907" t="str">
            <v>SDL</v>
          </cell>
          <cell r="F907">
            <v>45382</v>
          </cell>
          <cell r="G907">
            <v>101.97920000000001</v>
          </cell>
          <cell r="H907">
            <v>7.2142999999999999E-2</v>
          </cell>
          <cell r="I907">
            <v>1.5762650991162943</v>
          </cell>
          <cell r="J907" t="str">
            <v>Sovereign</v>
          </cell>
          <cell r="L907" t="str">
            <v>Maturity</v>
          </cell>
          <cell r="M907">
            <v>45382</v>
          </cell>
          <cell r="N907">
            <v>100</v>
          </cell>
          <cell r="O907">
            <v>1.6331233456390677</v>
          </cell>
        </row>
        <row r="908">
          <cell r="C908" t="str">
            <v>IN3420170109</v>
          </cell>
          <cell r="D908" t="str">
            <v>7.73% West Bengal 08-11-2032</v>
          </cell>
          <cell r="E908" t="str">
            <v>SDL</v>
          </cell>
          <cell r="F908">
            <v>48526</v>
          </cell>
          <cell r="G908">
            <v>99.388900000000007</v>
          </cell>
          <cell r="H908">
            <v>7.8149999999999997E-2</v>
          </cell>
          <cell r="I908">
            <v>6.9505311160531749</v>
          </cell>
          <cell r="J908" t="str">
            <v>Sovereign</v>
          </cell>
          <cell r="L908" t="str">
            <v>Maturity</v>
          </cell>
          <cell r="M908">
            <v>48526</v>
          </cell>
          <cell r="N908">
            <v>100</v>
          </cell>
          <cell r="O908">
            <v>7.2221231194129523</v>
          </cell>
        </row>
        <row r="909">
          <cell r="C909" t="str">
            <v>IN1520170128</v>
          </cell>
          <cell r="D909" t="str">
            <v>07.64% Gujarat SDL 08-11-2027</v>
          </cell>
          <cell r="E909" t="str">
            <v>SDL</v>
          </cell>
          <cell r="F909">
            <v>46699</v>
          </cell>
          <cell r="G909">
            <v>100.289</v>
          </cell>
          <cell r="H909">
            <v>7.5700000000000003E-2</v>
          </cell>
          <cell r="I909">
            <v>4.2869788732890282</v>
          </cell>
          <cell r="J909" t="str">
            <v>Sovereign</v>
          </cell>
          <cell r="L909" t="str">
            <v>Maturity</v>
          </cell>
          <cell r="M909">
            <v>46699</v>
          </cell>
          <cell r="N909">
            <v>100</v>
          </cell>
          <cell r="O909">
            <v>4.449241023643018</v>
          </cell>
        </row>
        <row r="910">
          <cell r="C910" t="str">
            <v>IN1920170082</v>
          </cell>
          <cell r="D910" t="str">
            <v>07.54% Karnataka SDL 22-11-2027</v>
          </cell>
          <cell r="E910" t="str">
            <v>SDL</v>
          </cell>
          <cell r="F910">
            <v>46713</v>
          </cell>
          <cell r="G910">
            <v>99.754199999999997</v>
          </cell>
          <cell r="H910">
            <v>7.5937000000000004E-2</v>
          </cell>
          <cell r="I910">
            <v>4.3310250191126105</v>
          </cell>
          <cell r="J910" t="str">
            <v>Sovereign</v>
          </cell>
          <cell r="L910" t="str">
            <v>Maturity</v>
          </cell>
          <cell r="M910">
            <v>46713</v>
          </cell>
          <cell r="N910">
            <v>100</v>
          </cell>
          <cell r="O910">
            <v>4.495467542550788</v>
          </cell>
        </row>
        <row r="911">
          <cell r="C911" t="str">
            <v>IN1920170090</v>
          </cell>
          <cell r="D911" t="str">
            <v>07.65% Karnataka SDL 29-11-2027</v>
          </cell>
          <cell r="E911" t="str">
            <v>SDL</v>
          </cell>
          <cell r="F911">
            <v>46720</v>
          </cell>
          <cell r="G911">
            <v>100.236</v>
          </cell>
          <cell r="H911">
            <v>7.5937000000000004E-2</v>
          </cell>
          <cell r="I911">
            <v>4.3413929550645971</v>
          </cell>
          <cell r="J911" t="str">
            <v>Sovereign</v>
          </cell>
          <cell r="L911" t="str">
            <v>Maturity</v>
          </cell>
          <cell r="M911">
            <v>46720</v>
          </cell>
          <cell r="N911">
            <v>100</v>
          </cell>
          <cell r="O911">
            <v>4.5062291334789677</v>
          </cell>
        </row>
        <row r="912">
          <cell r="C912" t="str">
            <v>IN1620170093</v>
          </cell>
          <cell r="D912" t="str">
            <v>07.68% Haryana SDL 29-11-2027</v>
          </cell>
          <cell r="E912" t="str">
            <v>SDL</v>
          </cell>
          <cell r="F912">
            <v>46720</v>
          </cell>
          <cell r="G912">
            <v>100.383</v>
          </cell>
          <cell r="H912">
            <v>7.5900999999999996E-2</v>
          </cell>
          <cell r="I912">
            <v>4.3392829283671874</v>
          </cell>
          <cell r="J912" t="str">
            <v>Sovereign</v>
          </cell>
          <cell r="L912" t="str">
            <v>Maturity</v>
          </cell>
          <cell r="M912">
            <v>46720</v>
          </cell>
          <cell r="N912">
            <v>100</v>
          </cell>
          <cell r="O912">
            <v>4.5039608851401862</v>
          </cell>
        </row>
        <row r="913">
          <cell r="C913" t="str">
            <v>IN3520170025</v>
          </cell>
          <cell r="D913" t="str">
            <v>07.68% Chhatisgarh SDL 29-11-2027</v>
          </cell>
          <cell r="E913" t="str">
            <v>SDL</v>
          </cell>
          <cell r="F913">
            <v>46720</v>
          </cell>
          <cell r="G913">
            <v>100.3558</v>
          </cell>
          <cell r="H913">
            <v>7.5963000000000003E-2</v>
          </cell>
          <cell r="I913">
            <v>4.3390120046212166</v>
          </cell>
          <cell r="J913" t="str">
            <v>Sovereign</v>
          </cell>
          <cell r="L913" t="str">
            <v>Maturity</v>
          </cell>
          <cell r="M913">
            <v>46720</v>
          </cell>
          <cell r="N913">
            <v>100</v>
          </cell>
          <cell r="O913">
            <v>4.5038141890747365</v>
          </cell>
        </row>
        <row r="914">
          <cell r="C914" t="str">
            <v>IN3320170142</v>
          </cell>
          <cell r="D914" t="str">
            <v>07.67% Uttar Pradesh SDL 29-11-2027</v>
          </cell>
          <cell r="E914" t="str">
            <v>SDL</v>
          </cell>
          <cell r="F914">
            <v>46720</v>
          </cell>
          <cell r="G914">
            <v>100.4186</v>
          </cell>
          <cell r="H914">
            <v>7.5719999999999996E-2</v>
          </cell>
          <cell r="I914">
            <v>4.3408287642175338</v>
          </cell>
          <cell r="J914" t="str">
            <v>Sovereign</v>
          </cell>
          <cell r="L914" t="str">
            <v>Maturity</v>
          </cell>
          <cell r="M914">
            <v>46720</v>
          </cell>
          <cell r="N914">
            <v>100</v>
          </cell>
          <cell r="O914">
            <v>4.5051725412308095</v>
          </cell>
        </row>
        <row r="915">
          <cell r="C915" t="str">
            <v>IN2820170180</v>
          </cell>
          <cell r="D915" t="str">
            <v>07.67% Punjab SDL 29-11-2027</v>
          </cell>
          <cell r="E915" t="str">
            <v>SDL</v>
          </cell>
          <cell r="F915">
            <v>46720</v>
          </cell>
          <cell r="G915">
            <v>100.20829999999999</v>
          </cell>
          <cell r="H915">
            <v>7.6200000000000004E-2</v>
          </cell>
          <cell r="I915">
            <v>4.3387317433817154</v>
          </cell>
          <cell r="J915" t="str">
            <v>Sovereign</v>
          </cell>
          <cell r="L915" t="str">
            <v>Maturity</v>
          </cell>
          <cell r="M915">
            <v>46720</v>
          </cell>
          <cell r="N915">
            <v>100</v>
          </cell>
          <cell r="O915">
            <v>4.5040374228045588</v>
          </cell>
        </row>
        <row r="916">
          <cell r="C916" t="str">
            <v>IN1220170014</v>
          </cell>
          <cell r="D916" t="str">
            <v>07.55% Assam SDL 24-05-2027</v>
          </cell>
          <cell r="E916" t="str">
            <v>SDL</v>
          </cell>
          <cell r="F916">
            <v>46531</v>
          </cell>
          <cell r="G916">
            <v>100.0292</v>
          </cell>
          <cell r="H916">
            <v>7.5399999999999995E-2</v>
          </cell>
          <cell r="I916">
            <v>4.0052601769986804</v>
          </cell>
          <cell r="J916" t="str">
            <v>Sovereign</v>
          </cell>
          <cell r="L916" t="str">
            <v>Maturity</v>
          </cell>
          <cell r="M916">
            <v>46531</v>
          </cell>
          <cell r="N916">
            <v>100</v>
          </cell>
          <cell r="O916">
            <v>4.1562584856715308</v>
          </cell>
        </row>
        <row r="917">
          <cell r="C917" t="str">
            <v>IN3320150029</v>
          </cell>
          <cell r="D917" t="str">
            <v>8.09% UTTAR PRADESH SDL 29-04-2025</v>
          </cell>
          <cell r="E917" t="str">
            <v>SDL</v>
          </cell>
          <cell r="F917">
            <v>45776</v>
          </cell>
          <cell r="G917">
            <v>101.79689999999999</v>
          </cell>
          <cell r="H917">
            <v>7.3686000000000001E-2</v>
          </cell>
          <cell r="I917">
            <v>2.4658420587346486</v>
          </cell>
          <cell r="J917" t="str">
            <v>Sovereign</v>
          </cell>
          <cell r="L917" t="str">
            <v>Maturity</v>
          </cell>
          <cell r="M917">
            <v>45776</v>
          </cell>
          <cell r="N917">
            <v>100</v>
          </cell>
          <cell r="O917">
            <v>2.5566910777046092</v>
          </cell>
        </row>
        <row r="918">
          <cell r="C918" t="str">
            <v>IN1920170108</v>
          </cell>
          <cell r="D918" t="str">
            <v>07.65% Karnataka SDL 06-12-2027</v>
          </cell>
          <cell r="E918" t="str">
            <v>SDL</v>
          </cell>
          <cell r="F918">
            <v>46727</v>
          </cell>
          <cell r="G918">
            <v>100.23869999999999</v>
          </cell>
          <cell r="H918">
            <v>7.5937000000000004E-2</v>
          </cell>
          <cell r="I918">
            <v>4.3601261289946782</v>
          </cell>
          <cell r="J918" t="str">
            <v>Sovereign</v>
          </cell>
          <cell r="L918" t="str">
            <v>Maturity</v>
          </cell>
          <cell r="M918">
            <v>46727</v>
          </cell>
          <cell r="N918">
            <v>100</v>
          </cell>
          <cell r="O918">
            <v>4.5256735779234125</v>
          </cell>
        </row>
        <row r="919">
          <cell r="C919" t="str">
            <v>IN1920170116</v>
          </cell>
          <cell r="D919" t="str">
            <v>07.76% Karnataka SDL 13-12-2027</v>
          </cell>
          <cell r="E919" t="str">
            <v>SDL</v>
          </cell>
          <cell r="F919">
            <v>46734</v>
          </cell>
          <cell r="G919">
            <v>100.7252</v>
          </cell>
          <cell r="H919">
            <v>7.5937000000000004E-2</v>
          </cell>
          <cell r="I919">
            <v>4.3705749713993072</v>
          </cell>
          <cell r="J919" t="str">
            <v>Sovereign</v>
          </cell>
          <cell r="L919" t="str">
            <v>Maturity</v>
          </cell>
          <cell r="M919">
            <v>46734</v>
          </cell>
          <cell r="N919">
            <v>100</v>
          </cell>
          <cell r="O919">
            <v>4.5365191472008819</v>
          </cell>
        </row>
        <row r="920">
          <cell r="C920" t="str">
            <v>IN2220170053</v>
          </cell>
          <cell r="D920" t="str">
            <v>6.93% Maharashtra SDL 09-08-2022</v>
          </cell>
          <cell r="E920" t="str">
            <v>SDL</v>
          </cell>
          <cell r="F920">
            <v>44782</v>
          </cell>
          <cell r="G920">
            <v>100.1768</v>
          </cell>
          <cell r="H920">
            <v>5.0901000000000002E-2</v>
          </cell>
          <cell r="I920">
            <v>0.1068691673521934</v>
          </cell>
          <cell r="J920" t="str">
            <v>Sovereign</v>
          </cell>
          <cell r="L920" t="str">
            <v>Maturity</v>
          </cell>
          <cell r="M920">
            <v>44782</v>
          </cell>
          <cell r="N920">
            <v>100</v>
          </cell>
          <cell r="O920">
            <v>0.1095890410958904</v>
          </cell>
        </row>
        <row r="921">
          <cell r="C921" t="str">
            <v>IN2720170082</v>
          </cell>
          <cell r="D921" t="str">
            <v>07.80% Odisha SDL 13-12-2029</v>
          </cell>
          <cell r="E921" t="str">
            <v>SDL</v>
          </cell>
          <cell r="F921">
            <v>47465</v>
          </cell>
          <cell r="G921">
            <v>100.1074</v>
          </cell>
          <cell r="H921">
            <v>7.7796000000000004E-2</v>
          </cell>
          <cell r="I921">
            <v>5.5544334214712006</v>
          </cell>
          <cell r="J921" t="str">
            <v>Sovereign</v>
          </cell>
          <cell r="L921" t="str">
            <v>Maturity</v>
          </cell>
          <cell r="M921">
            <v>47465</v>
          </cell>
          <cell r="N921">
            <v>100</v>
          </cell>
          <cell r="O921">
            <v>5.7704897726995883</v>
          </cell>
        </row>
        <row r="922">
          <cell r="C922" t="str">
            <v>IN1520170136</v>
          </cell>
          <cell r="D922" t="str">
            <v>07.75% Gujarat SDL 13-12-2027</v>
          </cell>
          <cell r="E922" t="str">
            <v>SDL</v>
          </cell>
          <cell r="F922">
            <v>46734</v>
          </cell>
          <cell r="G922">
            <v>100.786</v>
          </cell>
          <cell r="H922">
            <v>7.5700000000000003E-2</v>
          </cell>
          <cell r="I922">
            <v>4.3723662355690847</v>
          </cell>
          <cell r="J922" t="str">
            <v>Sovereign</v>
          </cell>
          <cell r="L922" t="str">
            <v>Maturity</v>
          </cell>
          <cell r="M922">
            <v>46734</v>
          </cell>
          <cell r="N922">
            <v>100</v>
          </cell>
          <cell r="O922">
            <v>4.5378602975853743</v>
          </cell>
        </row>
        <row r="923">
          <cell r="C923" t="str">
            <v>IN1520170144</v>
          </cell>
          <cell r="D923" t="str">
            <v>07.69% Gujarat SDL 20-12-2027</v>
          </cell>
          <cell r="E923" t="str">
            <v>SDL</v>
          </cell>
          <cell r="F923">
            <v>46741</v>
          </cell>
          <cell r="G923">
            <v>100.52589999999999</v>
          </cell>
          <cell r="H923">
            <v>7.5700000000000003E-2</v>
          </cell>
          <cell r="I923">
            <v>4.3956129661234149</v>
          </cell>
          <cell r="J923" t="str">
            <v>Sovereign</v>
          </cell>
          <cell r="L923" t="str">
            <v>Maturity</v>
          </cell>
          <cell r="M923">
            <v>46741</v>
          </cell>
          <cell r="N923">
            <v>100</v>
          </cell>
          <cell r="O923">
            <v>4.5619869168911862</v>
          </cell>
        </row>
        <row r="924">
          <cell r="C924" t="str">
            <v>IN1920170124</v>
          </cell>
          <cell r="D924" t="str">
            <v>07.69% Karnataka SDL 20-12-2027</v>
          </cell>
          <cell r="E924" t="str">
            <v>SDL</v>
          </cell>
          <cell r="F924">
            <v>46741</v>
          </cell>
          <cell r="G924">
            <v>100.42100000000001</v>
          </cell>
          <cell r="H924">
            <v>7.5937000000000004E-2</v>
          </cell>
          <cell r="I924">
            <v>4.3945706935075783</v>
          </cell>
          <cell r="J924" t="str">
            <v>Sovereign</v>
          </cell>
          <cell r="L924" t="str">
            <v>Maturity</v>
          </cell>
          <cell r="M924">
            <v>46741</v>
          </cell>
          <cell r="N924">
            <v>100</v>
          </cell>
          <cell r="O924">
            <v>4.5614259508840211</v>
          </cell>
        </row>
        <row r="925">
          <cell r="C925" t="str">
            <v>IN3420170158</v>
          </cell>
          <cell r="D925" t="str">
            <v>07.72% West Bengal SDL 20-12-2027</v>
          </cell>
          <cell r="E925" t="str">
            <v>SDL</v>
          </cell>
          <cell r="F925">
            <v>46741</v>
          </cell>
          <cell r="G925">
            <v>100.64360000000001</v>
          </cell>
          <cell r="H925">
            <v>7.5732999999999995E-2</v>
          </cell>
          <cell r="I925">
            <v>4.393209058492805</v>
          </cell>
          <cell r="J925" t="str">
            <v>Sovereign</v>
          </cell>
          <cell r="L925" t="str">
            <v>Maturity</v>
          </cell>
          <cell r="M925">
            <v>46741</v>
          </cell>
          <cell r="N925">
            <v>100</v>
          </cell>
          <cell r="O925">
            <v>4.5595645093062229</v>
          </cell>
        </row>
        <row r="926">
          <cell r="C926" t="str">
            <v>IN2220170152</v>
          </cell>
          <cell r="D926" t="str">
            <v>7.40% Maharastra SDL 13-12-2023</v>
          </cell>
          <cell r="E926" t="str">
            <v>SDL</v>
          </cell>
          <cell r="F926">
            <v>45273</v>
          </cell>
          <cell r="G926">
            <v>101.0729</v>
          </cell>
          <cell r="H926">
            <v>6.6096000000000002E-2</v>
          </cell>
          <cell r="I926">
            <v>1.3554165621084393</v>
          </cell>
          <cell r="J926" t="str">
            <v>Sovereign</v>
          </cell>
          <cell r="L926" t="str">
            <v>Maturity</v>
          </cell>
          <cell r="M926">
            <v>45273</v>
          </cell>
          <cell r="N926">
            <v>100</v>
          </cell>
          <cell r="O926">
            <v>1.400210368652999</v>
          </cell>
        </row>
        <row r="927">
          <cell r="C927" t="str">
            <v>IN3320170167</v>
          </cell>
          <cell r="D927" t="str">
            <v>07.85% Uttar Pradesh SDL 27-12-2027</v>
          </cell>
          <cell r="E927" t="str">
            <v>SDL</v>
          </cell>
          <cell r="F927">
            <v>46748</v>
          </cell>
          <cell r="G927">
            <v>101.22920000000001</v>
          </cell>
          <cell r="H927">
            <v>7.5719999999999996E-2</v>
          </cell>
          <cell r="I927">
            <v>4.4022820599851702</v>
          </cell>
          <cell r="J927" t="str">
            <v>Sovereign</v>
          </cell>
          <cell r="L927" t="str">
            <v>Maturity</v>
          </cell>
          <cell r="M927">
            <v>46748</v>
          </cell>
          <cell r="N927">
            <v>100</v>
          </cell>
          <cell r="O927">
            <v>4.5689524587762085</v>
          </cell>
        </row>
        <row r="928">
          <cell r="C928" t="str">
            <v>IN1920170132</v>
          </cell>
          <cell r="D928" t="str">
            <v>07.82% Karnataka SDL 27-12-2027</v>
          </cell>
          <cell r="E928" t="str">
            <v>SDL</v>
          </cell>
          <cell r="F928">
            <v>46748</v>
          </cell>
          <cell r="G928">
            <v>100.99979999999999</v>
          </cell>
          <cell r="H928">
            <v>7.5937000000000004E-2</v>
          </cell>
          <cell r="I928">
            <v>4.4035562753771158</v>
          </cell>
          <cell r="J928" t="str">
            <v>Sovereign</v>
          </cell>
          <cell r="L928" t="str">
            <v>Maturity</v>
          </cell>
          <cell r="M928">
            <v>46748</v>
          </cell>
          <cell r="N928">
            <v>100</v>
          </cell>
          <cell r="O928">
            <v>4.5707527018187717</v>
          </cell>
        </row>
        <row r="929">
          <cell r="C929" t="str">
            <v>IN2920170122</v>
          </cell>
          <cell r="D929" t="str">
            <v>07.86% Rajasthan SDL 27-12-2027</v>
          </cell>
          <cell r="E929" t="str">
            <v>SDL</v>
          </cell>
          <cell r="F929">
            <v>46748</v>
          </cell>
          <cell r="G929">
            <v>101.1932</v>
          </cell>
          <cell r="H929">
            <v>7.5899999999999995E-2</v>
          </cell>
          <cell r="I929">
            <v>4.4007429620032399</v>
          </cell>
          <cell r="J929" t="str">
            <v>Sovereign</v>
          </cell>
          <cell r="L929" t="str">
            <v>Maturity</v>
          </cell>
          <cell r="M929">
            <v>46748</v>
          </cell>
          <cell r="N929">
            <v>100</v>
          </cell>
          <cell r="O929">
            <v>4.5677511574112621</v>
          </cell>
        </row>
        <row r="930">
          <cell r="C930" t="str">
            <v>IN3120170094</v>
          </cell>
          <cell r="D930" t="str">
            <v>07.65% Tamil Nadu SDL 06-12-2027</v>
          </cell>
          <cell r="E930" t="str">
            <v>SDL</v>
          </cell>
          <cell r="F930">
            <v>46727</v>
          </cell>
          <cell r="G930">
            <v>100.2457</v>
          </cell>
          <cell r="H930">
            <v>7.5921000000000002E-2</v>
          </cell>
          <cell r="I930">
            <v>4.360196144069679</v>
          </cell>
          <cell r="J930" t="str">
            <v>Sovereign</v>
          </cell>
          <cell r="L930" t="str">
            <v>Maturity</v>
          </cell>
          <cell r="M930">
            <v>46727</v>
          </cell>
          <cell r="N930">
            <v>100</v>
          </cell>
          <cell r="O930">
            <v>4.5257113697966362</v>
          </cell>
        </row>
        <row r="931">
          <cell r="C931" t="str">
            <v>IN3320160036</v>
          </cell>
          <cell r="D931" t="str">
            <v>08.02% Uttar Pradesh SDL 25-05-2026</v>
          </cell>
          <cell r="E931" t="str">
            <v>SDL</v>
          </cell>
          <cell r="F931">
            <v>46167</v>
          </cell>
          <cell r="G931">
            <v>101.95610000000001</v>
          </cell>
          <cell r="H931">
            <v>7.4300000000000005E-2</v>
          </cell>
          <cell r="I931">
            <v>3.2864197505787738</v>
          </cell>
          <cell r="J931" t="str">
            <v>Sovereign</v>
          </cell>
          <cell r="L931" t="str">
            <v>Maturity</v>
          </cell>
          <cell r="M931">
            <v>46167</v>
          </cell>
          <cell r="N931">
            <v>100</v>
          </cell>
          <cell r="O931">
            <v>3.4085102443127755</v>
          </cell>
        </row>
        <row r="932">
          <cell r="C932" t="str">
            <v>IN2720170090</v>
          </cell>
          <cell r="D932" t="str">
            <v>7.97% Odisha SDL 17-01-2024</v>
          </cell>
          <cell r="E932" t="str">
            <v>SDL</v>
          </cell>
          <cell r="F932">
            <v>45308</v>
          </cell>
          <cell r="G932">
            <v>101.3454</v>
          </cell>
          <cell r="H932">
            <v>7.0330000000000004E-2</v>
          </cell>
          <cell r="I932">
            <v>1.3874462462834296</v>
          </cell>
          <cell r="J932" t="str">
            <v>Sovereign</v>
          </cell>
          <cell r="L932" t="str">
            <v>Maturity</v>
          </cell>
          <cell r="M932">
            <v>45308</v>
          </cell>
          <cell r="N932">
            <v>100</v>
          </cell>
          <cell r="O932">
            <v>1.4362357935339867</v>
          </cell>
        </row>
        <row r="933">
          <cell r="C933" t="str">
            <v>IN1920170157</v>
          </cell>
          <cell r="D933" t="str">
            <v>08.00% Karnataka SDL 17-01-2028</v>
          </cell>
          <cell r="E933" t="str">
            <v>SDL</v>
          </cell>
          <cell r="F933">
            <v>46769</v>
          </cell>
          <cell r="G933">
            <v>101.6045</v>
          </cell>
          <cell r="H933">
            <v>7.6383000000000006E-2</v>
          </cell>
          <cell r="I933">
            <v>4.2752492632275603</v>
          </cell>
          <cell r="J933" t="str">
            <v>Sovereign</v>
          </cell>
          <cell r="L933" t="str">
            <v>Maturity</v>
          </cell>
          <cell r="M933">
            <v>46769</v>
          </cell>
          <cell r="N933">
            <v>100</v>
          </cell>
          <cell r="O933">
            <v>4.438527445464115</v>
          </cell>
        </row>
        <row r="934">
          <cell r="C934" t="str">
            <v>IN1920170165</v>
          </cell>
          <cell r="D934" t="str">
            <v>08.03% Karnataka SDL 31-01-2028</v>
          </cell>
          <cell r="E934" t="str">
            <v>SDL</v>
          </cell>
          <cell r="F934">
            <v>46783</v>
          </cell>
          <cell r="G934">
            <v>101.7432</v>
          </cell>
          <cell r="H934">
            <v>7.6383000000000006E-2</v>
          </cell>
          <cell r="I934">
            <v>4.3075244578999605</v>
          </cell>
          <cell r="J934" t="str">
            <v>Sovereign</v>
          </cell>
          <cell r="L934" t="str">
            <v>Maturity</v>
          </cell>
          <cell r="M934">
            <v>46783</v>
          </cell>
          <cell r="N934">
            <v>100</v>
          </cell>
          <cell r="O934">
            <v>4.4720352782338466</v>
          </cell>
        </row>
        <row r="935">
          <cell r="C935" t="str">
            <v>IN2220170103</v>
          </cell>
          <cell r="D935" t="str">
            <v>07.33% Maharashtra SDL 13-09-2027</v>
          </cell>
          <cell r="E935" t="str">
            <v>SDL</v>
          </cell>
          <cell r="F935">
            <v>46643</v>
          </cell>
          <cell r="G935">
            <v>99.090999999999994</v>
          </cell>
          <cell r="H935">
            <v>7.5406000000000001E-2</v>
          </cell>
          <cell r="I935">
            <v>4.1648186855434295</v>
          </cell>
          <cell r="J935" t="str">
            <v>Sovereign</v>
          </cell>
          <cell r="L935" t="str">
            <v>Maturity</v>
          </cell>
          <cell r="M935">
            <v>46643</v>
          </cell>
          <cell r="N935">
            <v>100</v>
          </cell>
          <cell r="O935">
            <v>4.3218448444444739</v>
          </cell>
        </row>
        <row r="936">
          <cell r="C936" t="str">
            <v>IN3520170041</v>
          </cell>
          <cell r="D936" t="str">
            <v>08.11% Chhatisharh SDL 31-01-2028</v>
          </cell>
          <cell r="E936" t="str">
            <v>SDL</v>
          </cell>
          <cell r="F936">
            <v>46783</v>
          </cell>
          <cell r="G936">
            <v>102.0936</v>
          </cell>
          <cell r="H936">
            <v>7.6399999999999996E-2</v>
          </cell>
          <cell r="I936">
            <v>4.3007864601726142</v>
          </cell>
          <cell r="J936" t="str">
            <v>Sovereign</v>
          </cell>
          <cell r="L936" t="str">
            <v>Maturity</v>
          </cell>
          <cell r="M936">
            <v>46783</v>
          </cell>
          <cell r="N936">
            <v>100</v>
          </cell>
          <cell r="O936">
            <v>4.4650765029512085</v>
          </cell>
        </row>
        <row r="937">
          <cell r="C937" t="str">
            <v>IN3420170174</v>
          </cell>
          <cell r="D937" t="str">
            <v>08.09% West Bengal SDL 31-01-2028</v>
          </cell>
          <cell r="E937" t="str">
            <v>SDL</v>
          </cell>
          <cell r="F937">
            <v>46783</v>
          </cell>
          <cell r="G937">
            <v>101.9837</v>
          </cell>
          <cell r="H937">
            <v>7.6444999999999999E-2</v>
          </cell>
          <cell r="I937">
            <v>4.3022189972231351</v>
          </cell>
          <cell r="J937" t="str">
            <v>Sovereign</v>
          </cell>
          <cell r="L937" t="str">
            <v>Maturity</v>
          </cell>
          <cell r="M937">
            <v>46783</v>
          </cell>
          <cell r="N937">
            <v>100</v>
          </cell>
          <cell r="O937">
            <v>4.4666605628444964</v>
          </cell>
        </row>
        <row r="938">
          <cell r="C938" t="str">
            <v>IN1520170193</v>
          </cell>
          <cell r="D938" t="str">
            <v>08.19% Gujarat SDL 07-02-2028</v>
          </cell>
          <cell r="E938" t="str">
            <v>SDL</v>
          </cell>
          <cell r="F938">
            <v>46790</v>
          </cell>
          <cell r="G938">
            <v>102.5018</v>
          </cell>
          <cell r="H938">
            <v>7.6300999999999994E-2</v>
          </cell>
          <cell r="I938">
            <v>4.3134110055071924</v>
          </cell>
          <cell r="J938" t="str">
            <v>Sovereign</v>
          </cell>
          <cell r="L938" t="str">
            <v>Maturity</v>
          </cell>
          <cell r="M938">
            <v>46790</v>
          </cell>
          <cell r="N938">
            <v>100</v>
          </cell>
          <cell r="O938">
            <v>4.4779697920727948</v>
          </cell>
        </row>
        <row r="939">
          <cell r="C939" t="str">
            <v>IN2920170155</v>
          </cell>
          <cell r="D939" t="str">
            <v>08.28% Rajasthan SDL 21-02-2028</v>
          </cell>
          <cell r="E939" t="str">
            <v>SDL</v>
          </cell>
          <cell r="F939">
            <v>46804</v>
          </cell>
          <cell r="G939">
            <v>102.7835</v>
          </cell>
          <cell r="H939">
            <v>7.6595999999999997E-2</v>
          </cell>
          <cell r="I939">
            <v>4.3420057905457226</v>
          </cell>
          <cell r="J939" t="str">
            <v>Sovereign</v>
          </cell>
          <cell r="L939" t="str">
            <v>Maturity</v>
          </cell>
          <cell r="M939">
            <v>46804</v>
          </cell>
          <cell r="N939">
            <v>100</v>
          </cell>
          <cell r="O939">
            <v>4.5082959283120427</v>
          </cell>
        </row>
        <row r="940">
          <cell r="C940" t="str">
            <v>IN3120170128</v>
          </cell>
          <cell r="D940" t="str">
            <v>08.28% Tamil Nadu SDL 21-02-2028</v>
          </cell>
          <cell r="E940" t="str">
            <v>SDL</v>
          </cell>
          <cell r="F940">
            <v>46804</v>
          </cell>
          <cell r="G940">
            <v>102.9195</v>
          </cell>
          <cell r="H940">
            <v>7.6300000000000007E-2</v>
          </cell>
          <cell r="I940">
            <v>4.343505857492147</v>
          </cell>
          <cell r="J940" t="str">
            <v>Sovereign</v>
          </cell>
          <cell r="L940" t="str">
            <v>Maturity</v>
          </cell>
          <cell r="M940">
            <v>46804</v>
          </cell>
          <cell r="N940">
            <v>100</v>
          </cell>
          <cell r="O940">
            <v>4.509210605955472</v>
          </cell>
        </row>
        <row r="941">
          <cell r="C941" t="str">
            <v>IN2020170121</v>
          </cell>
          <cell r="D941" t="str">
            <v>08.27% Kerala SDL 21-02-2028</v>
          </cell>
          <cell r="E941" t="str">
            <v>SDL</v>
          </cell>
          <cell r="F941">
            <v>46804</v>
          </cell>
          <cell r="G941">
            <v>102.8707</v>
          </cell>
          <cell r="H941">
            <v>7.6308000000000001E-2</v>
          </cell>
          <cell r="I941">
            <v>4.3442811945847248</v>
          </cell>
          <cell r="J941" t="str">
            <v>Sovereign</v>
          </cell>
          <cell r="L941" t="str">
            <v>Maturity</v>
          </cell>
          <cell r="M941">
            <v>46804</v>
          </cell>
          <cell r="N941">
            <v>100</v>
          </cell>
          <cell r="O941">
            <v>4.5100328992829102</v>
          </cell>
        </row>
        <row r="942">
          <cell r="C942" t="str">
            <v>IN1520170219</v>
          </cell>
          <cell r="D942" t="str">
            <v>08.23% Gujarat SDL 21-02-2028</v>
          </cell>
          <cell r="E942" t="str">
            <v>SDL</v>
          </cell>
          <cell r="F942">
            <v>46804</v>
          </cell>
          <cell r="G942">
            <v>102.6934</v>
          </cell>
          <cell r="H942">
            <v>7.6300999999999994E-2</v>
          </cell>
          <cell r="I942">
            <v>4.3475876780641096</v>
          </cell>
          <cell r="J942" t="str">
            <v>Sovereign</v>
          </cell>
          <cell r="L942" t="str">
            <v>Maturity</v>
          </cell>
          <cell r="M942">
            <v>46804</v>
          </cell>
          <cell r="N942">
            <v>100</v>
          </cell>
          <cell r="O942">
            <v>4.5134503217760944</v>
          </cell>
        </row>
        <row r="943">
          <cell r="C943" t="str">
            <v>IN1820170125</v>
          </cell>
          <cell r="D943" t="str">
            <v>08.34% Jammu &amp; Kashmir SDL 21-02-2028</v>
          </cell>
          <cell r="E943" t="str">
            <v>SDL</v>
          </cell>
          <cell r="F943">
            <v>46804</v>
          </cell>
          <cell r="G943">
            <v>103.18810000000001</v>
          </cell>
          <cell r="H943">
            <v>7.6304999999999998E-2</v>
          </cell>
          <cell r="I943">
            <v>4.3386009853437875</v>
          </cell>
          <cell r="J943" t="str">
            <v>Sovereign</v>
          </cell>
          <cell r="L943" t="str">
            <v>Maturity</v>
          </cell>
          <cell r="M943">
            <v>46804</v>
          </cell>
          <cell r="N943">
            <v>100</v>
          </cell>
          <cell r="O943">
            <v>4.5041294594371166</v>
          </cell>
        </row>
        <row r="944">
          <cell r="C944" t="str">
            <v>IN3120170136</v>
          </cell>
          <cell r="D944" t="str">
            <v>08.34% Tamil Nadu SDL 28-02-2028</v>
          </cell>
          <cell r="E944" t="str">
            <v>SDL</v>
          </cell>
          <cell r="F944">
            <v>46811</v>
          </cell>
          <cell r="G944">
            <v>103.1981</v>
          </cell>
          <cell r="H944">
            <v>7.6300000000000007E-2</v>
          </cell>
          <cell r="I944">
            <v>4.357356250991046</v>
          </cell>
          <cell r="J944" t="str">
            <v>Sovereign</v>
          </cell>
          <cell r="L944" t="str">
            <v>Maturity</v>
          </cell>
          <cell r="M944">
            <v>46811</v>
          </cell>
          <cell r="N944">
            <v>100</v>
          </cell>
          <cell r="O944">
            <v>4.5235893919663539</v>
          </cell>
        </row>
        <row r="945">
          <cell r="C945" t="str">
            <v>IN1520170227</v>
          </cell>
          <cell r="D945" t="str">
            <v>08.35% Gujarat SDL 28-02-2028</v>
          </cell>
          <cell r="E945" t="str">
            <v>SDL</v>
          </cell>
          <cell r="F945">
            <v>46811</v>
          </cell>
          <cell r="G945">
            <v>103.24290000000001</v>
          </cell>
          <cell r="H945">
            <v>7.6300999999999994E-2</v>
          </cell>
          <cell r="I945">
            <v>4.3565405278688871</v>
          </cell>
          <cell r="J945" t="str">
            <v>Sovereign</v>
          </cell>
          <cell r="L945" t="str">
            <v>Maturity</v>
          </cell>
          <cell r="M945">
            <v>46811</v>
          </cell>
          <cell r="N945">
            <v>100</v>
          </cell>
          <cell r="O945">
            <v>4.5227447272773489</v>
          </cell>
        </row>
        <row r="946">
          <cell r="C946" t="str">
            <v>IN2720170108</v>
          </cell>
          <cell r="D946" t="str">
            <v>8.18% Odisha SDL 28-02-2023</v>
          </cell>
          <cell r="E946" t="str">
            <v>SDL</v>
          </cell>
          <cell r="F946">
            <v>44985</v>
          </cell>
          <cell r="G946">
            <v>101.2627</v>
          </cell>
          <cell r="H946">
            <v>6.1800000000000001E-2</v>
          </cell>
          <cell r="I946">
            <v>0.62241347209543307</v>
          </cell>
          <cell r="J946" t="str">
            <v>Sovereign</v>
          </cell>
          <cell r="L946" t="str">
            <v>Maturity</v>
          </cell>
          <cell r="M946">
            <v>44985</v>
          </cell>
          <cell r="N946">
            <v>100</v>
          </cell>
          <cell r="O946">
            <v>0.64164604838318196</v>
          </cell>
        </row>
        <row r="947">
          <cell r="C947" t="str">
            <v>IN2020170139</v>
          </cell>
          <cell r="D947" t="str">
            <v>08.37% Kerala SDL 28-02-2028</v>
          </cell>
          <cell r="E947" t="str">
            <v>SDL</v>
          </cell>
          <cell r="F947">
            <v>46811</v>
          </cell>
          <cell r="G947">
            <v>103.3302</v>
          </cell>
          <cell r="H947">
            <v>7.6308000000000001E-2</v>
          </cell>
          <cell r="I947">
            <v>4.3548858790724783</v>
          </cell>
          <cell r="J947" t="str">
            <v>Sovereign</v>
          </cell>
          <cell r="L947" t="str">
            <v>Maturity</v>
          </cell>
          <cell r="M947">
            <v>46811</v>
          </cell>
          <cell r="N947">
            <v>100</v>
          </cell>
          <cell r="O947">
            <v>4.5210421949026101</v>
          </cell>
        </row>
        <row r="948">
          <cell r="C948" t="str">
            <v>IN1320170054</v>
          </cell>
          <cell r="D948" t="str">
            <v>08.36% Bihar SDL 28-02-2028</v>
          </cell>
          <cell r="E948" t="str">
            <v>SDL</v>
          </cell>
          <cell r="F948">
            <v>46811</v>
          </cell>
          <cell r="G948">
            <v>103.1962</v>
          </cell>
          <cell r="H948">
            <v>7.6499999999999999E-2</v>
          </cell>
          <cell r="I948">
            <v>4.354718861280138</v>
          </cell>
          <cell r="J948" t="str">
            <v>Sovereign</v>
          </cell>
          <cell r="L948" t="str">
            <v>Maturity</v>
          </cell>
          <cell r="M948">
            <v>46811</v>
          </cell>
          <cell r="N948">
            <v>100</v>
          </cell>
          <cell r="O948">
            <v>4.5212868577241023</v>
          </cell>
        </row>
        <row r="949">
          <cell r="C949" t="str">
            <v>IN3120170144</v>
          </cell>
          <cell r="D949" t="str">
            <v>08.43% Tamil Nadu SDL 07-03-2028</v>
          </cell>
          <cell r="E949" t="str">
            <v>SDL</v>
          </cell>
          <cell r="F949">
            <v>46819</v>
          </cell>
          <cell r="G949">
            <v>103.61709999999999</v>
          </cell>
          <cell r="H949">
            <v>7.6300000000000007E-2</v>
          </cell>
          <cell r="I949">
            <v>4.3741684639210741</v>
          </cell>
          <cell r="J949" t="str">
            <v>Sovereign</v>
          </cell>
          <cell r="L949" t="str">
            <v>Maturity</v>
          </cell>
          <cell r="M949">
            <v>46819</v>
          </cell>
          <cell r="N949">
            <v>100</v>
          </cell>
          <cell r="O949">
            <v>4.5410429908196628</v>
          </cell>
        </row>
        <row r="950">
          <cell r="C950" t="str">
            <v>IN2920170189</v>
          </cell>
          <cell r="D950" t="str">
            <v>08.44% Rajasthan SDL 07-03-2028</v>
          </cell>
          <cell r="E950" t="str">
            <v>SDL</v>
          </cell>
          <cell r="F950">
            <v>46819</v>
          </cell>
          <cell r="G950">
            <v>103.52500000000001</v>
          </cell>
          <cell r="H950">
            <v>7.6595999999999997E-2</v>
          </cell>
          <cell r="I950">
            <v>4.371853929241416</v>
          </cell>
          <cell r="J950" t="str">
            <v>Sovereign</v>
          </cell>
          <cell r="L950" t="str">
            <v>Maturity</v>
          </cell>
          <cell r="M950">
            <v>46819</v>
          </cell>
          <cell r="N950">
            <v>100</v>
          </cell>
          <cell r="O950">
            <v>4.5392871910235035</v>
          </cell>
        </row>
        <row r="951">
          <cell r="C951" t="str">
            <v>IN1520170235</v>
          </cell>
          <cell r="D951" t="str">
            <v>08.39% Gujarat SDL 07-03-2028</v>
          </cell>
          <cell r="E951" t="str">
            <v>SDL</v>
          </cell>
          <cell r="F951">
            <v>46819</v>
          </cell>
          <cell r="G951">
            <v>103.4349</v>
          </cell>
          <cell r="H951">
            <v>7.6300999999999994E-2</v>
          </cell>
          <cell r="I951">
            <v>4.377386674477731</v>
          </cell>
          <cell r="J951" t="str">
            <v>Sovereign</v>
          </cell>
          <cell r="L951" t="str">
            <v>Maturity</v>
          </cell>
          <cell r="M951">
            <v>46819</v>
          </cell>
          <cell r="N951">
            <v>100</v>
          </cell>
          <cell r="O951">
            <v>4.5443861648023933</v>
          </cell>
        </row>
        <row r="952">
          <cell r="C952" t="str">
            <v>IN3320170209</v>
          </cell>
          <cell r="D952" t="str">
            <v>08.43% Uttar Pradesh SDL 07-03-2028</v>
          </cell>
          <cell r="E952" t="str">
            <v>SDL</v>
          </cell>
          <cell r="F952">
            <v>46819</v>
          </cell>
          <cell r="G952">
            <v>103.52419999999999</v>
          </cell>
          <cell r="H952">
            <v>7.6499999999999999E-2</v>
          </cell>
          <cell r="I952">
            <v>4.3731480071908848</v>
          </cell>
          <cell r="J952" t="str">
            <v>Sovereign</v>
          </cell>
          <cell r="L952" t="str">
            <v>Maturity</v>
          </cell>
          <cell r="M952">
            <v>46819</v>
          </cell>
          <cell r="N952">
            <v>100</v>
          </cell>
          <cell r="O952">
            <v>4.5404209184659354</v>
          </cell>
        </row>
        <row r="953">
          <cell r="C953" t="str">
            <v>IN1520170243</v>
          </cell>
          <cell r="D953" t="str">
            <v>08.26% Gujarat SDL 14-03-2028</v>
          </cell>
          <cell r="E953" t="str">
            <v>SDL</v>
          </cell>
          <cell r="F953">
            <v>46826</v>
          </cell>
          <cell r="G953">
            <v>102.8516</v>
          </cell>
          <cell r="H953">
            <v>7.6300999999999994E-2</v>
          </cell>
          <cell r="I953">
            <v>4.4066743527500147</v>
          </cell>
          <cell r="J953" t="str">
            <v>Sovereign</v>
          </cell>
          <cell r="L953" t="str">
            <v>Maturity</v>
          </cell>
          <cell r="M953">
            <v>46826</v>
          </cell>
          <cell r="N953">
            <v>100</v>
          </cell>
          <cell r="O953">
            <v>4.5747911826446037</v>
          </cell>
        </row>
        <row r="954">
          <cell r="C954" t="str">
            <v>IN3120170151</v>
          </cell>
          <cell r="D954" t="str">
            <v>08.28% Tamil Nadu SDL 14-03-2028</v>
          </cell>
          <cell r="E954" t="str">
            <v>SDL</v>
          </cell>
          <cell r="F954">
            <v>46826</v>
          </cell>
          <cell r="G954">
            <v>102.9432</v>
          </cell>
          <cell r="H954">
            <v>7.6300000000000007E-2</v>
          </cell>
          <cell r="I954">
            <v>4.405046953565825</v>
          </cell>
          <cell r="J954" t="str">
            <v>Sovereign</v>
          </cell>
          <cell r="L954" t="str">
            <v>Maturity</v>
          </cell>
          <cell r="M954">
            <v>46826</v>
          </cell>
          <cell r="N954">
            <v>100</v>
          </cell>
          <cell r="O954">
            <v>4.5730994948443611</v>
          </cell>
        </row>
        <row r="955">
          <cell r="C955" t="str">
            <v>IN3520170074</v>
          </cell>
          <cell r="D955" t="str">
            <v>08.28% Chhasttisgarh SDL 14-03-2028</v>
          </cell>
          <cell r="E955" t="str">
            <v>SDL</v>
          </cell>
          <cell r="F955">
            <v>46826</v>
          </cell>
          <cell r="G955">
            <v>102.8968</v>
          </cell>
          <cell r="H955">
            <v>7.6399999999999996E-2</v>
          </cell>
          <cell r="I955">
            <v>4.4045372130374423</v>
          </cell>
          <cell r="J955" t="str">
            <v>Sovereign</v>
          </cell>
          <cell r="L955" t="str">
            <v>Maturity</v>
          </cell>
          <cell r="M955">
            <v>46826</v>
          </cell>
          <cell r="N955">
            <v>100</v>
          </cell>
          <cell r="O955">
            <v>4.5727905345754722</v>
          </cell>
        </row>
        <row r="956">
          <cell r="C956" t="str">
            <v>IN3320170217</v>
          </cell>
          <cell r="D956" t="str">
            <v>08.27% Uttar Pradesh SDL 14-03-2028</v>
          </cell>
          <cell r="E956" t="str">
            <v>SDL</v>
          </cell>
          <cell r="F956">
            <v>46826</v>
          </cell>
          <cell r="G956">
            <v>102.8049</v>
          </cell>
          <cell r="H956">
            <v>7.6499999999999999E-2</v>
          </cell>
          <cell r="I956">
            <v>4.4048435302624469</v>
          </cell>
          <cell r="J956" t="str">
            <v>Sovereign</v>
          </cell>
          <cell r="L956" t="str">
            <v>Maturity</v>
          </cell>
          <cell r="M956">
            <v>46826</v>
          </cell>
          <cell r="N956">
            <v>100</v>
          </cell>
          <cell r="O956">
            <v>4.5733287952949855</v>
          </cell>
        </row>
        <row r="957">
          <cell r="C957" t="str">
            <v>IN3420170182</v>
          </cell>
          <cell r="D957" t="str">
            <v>08.29% West Bengal SDL 21-02-2028</v>
          </cell>
          <cell r="E957" t="str">
            <v>SDL</v>
          </cell>
          <cell r="F957">
            <v>46804</v>
          </cell>
          <cell r="G957">
            <v>102.898</v>
          </cell>
          <cell r="H957">
            <v>7.6444999999999999E-2</v>
          </cell>
          <cell r="I957">
            <v>4.3419557728592073</v>
          </cell>
          <cell r="J957" t="str">
            <v>Sovereign</v>
          </cell>
          <cell r="L957" t="str">
            <v>Maturity</v>
          </cell>
          <cell r="M957">
            <v>46804</v>
          </cell>
          <cell r="N957">
            <v>100</v>
          </cell>
          <cell r="O957">
            <v>4.5079161773873189</v>
          </cell>
        </row>
        <row r="958">
          <cell r="C958" t="str">
            <v>IN1520170185</v>
          </cell>
          <cell r="D958" t="str">
            <v>08.05% Gujarat SDL 31-01-2028</v>
          </cell>
          <cell r="E958" t="str">
            <v>SDL</v>
          </cell>
          <cell r="F958">
            <v>46783</v>
          </cell>
          <cell r="G958">
            <v>101.8699</v>
          </cell>
          <cell r="H958">
            <v>7.6300999999999994E-2</v>
          </cell>
          <cell r="I958">
            <v>4.3062681827601761</v>
          </cell>
          <cell r="J958" t="str">
            <v>Sovereign</v>
          </cell>
          <cell r="L958" t="str">
            <v>Maturity</v>
          </cell>
          <cell r="M958">
            <v>46783</v>
          </cell>
          <cell r="N958">
            <v>100</v>
          </cell>
          <cell r="O958">
            <v>4.4705544670665684</v>
          </cell>
        </row>
        <row r="959">
          <cell r="C959" t="str">
            <v>IN1320170062</v>
          </cell>
          <cell r="D959" t="str">
            <v>08.15% Bihar SDL 27-03-2028</v>
          </cell>
          <cell r="E959" t="str">
            <v>SDL</v>
          </cell>
          <cell r="F959">
            <v>46839</v>
          </cell>
          <cell r="G959">
            <v>102.2696</v>
          </cell>
          <cell r="H959">
            <v>7.6499999999999999E-2</v>
          </cell>
          <cell r="I959">
            <v>4.4494759526509204</v>
          </cell>
          <cell r="J959" t="str">
            <v>Sovereign</v>
          </cell>
          <cell r="L959" t="str">
            <v>Maturity</v>
          </cell>
          <cell r="M959">
            <v>46839</v>
          </cell>
          <cell r="N959">
            <v>100</v>
          </cell>
          <cell r="O959">
            <v>4.6196684078398178</v>
          </cell>
        </row>
        <row r="960">
          <cell r="C960" t="str">
            <v>IN1620170168</v>
          </cell>
          <cell r="D960" t="str">
            <v>08.14% Haryana SDL 27-03-2028</v>
          </cell>
          <cell r="E960" t="str">
            <v>SDL</v>
          </cell>
          <cell r="F960">
            <v>46839</v>
          </cell>
          <cell r="G960">
            <v>102.3116</v>
          </cell>
          <cell r="H960">
            <v>7.6311000000000004E-2</v>
          </cell>
          <cell r="I960">
            <v>4.4512659145625291</v>
          </cell>
          <cell r="J960" t="str">
            <v>Sovereign</v>
          </cell>
          <cell r="L960" t="str">
            <v>Maturity</v>
          </cell>
          <cell r="M960">
            <v>46839</v>
          </cell>
          <cell r="N960">
            <v>100</v>
          </cell>
          <cell r="O960">
            <v>4.6211061911656195</v>
          </cell>
        </row>
        <row r="961">
          <cell r="C961" t="str">
            <v>IN3520170090</v>
          </cell>
          <cell r="D961" t="str">
            <v>08.15% Chhattisgarh SDL 27-03-2028</v>
          </cell>
          <cell r="E961" t="str">
            <v>SDL</v>
          </cell>
          <cell r="F961">
            <v>46839</v>
          </cell>
          <cell r="G961">
            <v>102.316</v>
          </cell>
          <cell r="H961">
            <v>7.6399999999999996E-2</v>
          </cell>
          <cell r="I961">
            <v>4.4499861274779322</v>
          </cell>
          <cell r="J961" t="str">
            <v>Sovereign</v>
          </cell>
          <cell r="L961" t="str">
            <v>Maturity</v>
          </cell>
          <cell r="M961">
            <v>46839</v>
          </cell>
          <cell r="N961">
            <v>100</v>
          </cell>
          <cell r="O961">
            <v>4.6199755975475894</v>
          </cell>
        </row>
        <row r="962">
          <cell r="C962" t="str">
            <v>IN2920170205</v>
          </cell>
          <cell r="D962" t="str">
            <v>08.13% Rajasthan SDL 27-03-2028</v>
          </cell>
          <cell r="E962" t="str">
            <v>SDL</v>
          </cell>
          <cell r="F962">
            <v>46839</v>
          </cell>
          <cell r="G962">
            <v>102.1335</v>
          </cell>
          <cell r="H962">
            <v>7.6595999999999997E-2</v>
          </cell>
          <cell r="I962">
            <v>4.4506389696744924</v>
          </cell>
          <cell r="J962" t="str">
            <v>Sovereign</v>
          </cell>
          <cell r="L962" t="str">
            <v>Maturity</v>
          </cell>
          <cell r="M962">
            <v>46839</v>
          </cell>
          <cell r="N962">
            <v>100</v>
          </cell>
          <cell r="O962">
            <v>4.6210895409350856</v>
          </cell>
        </row>
        <row r="963">
          <cell r="C963" t="str">
            <v>IN3420150168</v>
          </cell>
          <cell r="D963" t="str">
            <v>8.57% West Bengal SDL 09-03-2026</v>
          </cell>
          <cell r="E963" t="str">
            <v>SDL</v>
          </cell>
          <cell r="F963">
            <v>46090</v>
          </cell>
          <cell r="G963">
            <v>103.6125</v>
          </cell>
          <cell r="H963">
            <v>7.4274000000000007E-2</v>
          </cell>
          <cell r="I963">
            <v>3.0594363585189615</v>
          </cell>
          <cell r="J963" t="str">
            <v>Sovereign</v>
          </cell>
          <cell r="L963" t="str">
            <v>Maturity</v>
          </cell>
          <cell r="M963">
            <v>46090</v>
          </cell>
          <cell r="N963">
            <v>100</v>
          </cell>
          <cell r="O963">
            <v>3.17305464656528</v>
          </cell>
        </row>
        <row r="964">
          <cell r="C964" t="str">
            <v>IN3420150093</v>
          </cell>
          <cell r="D964" t="str">
            <v>8.18% West Bengal SDL 26-11-2025</v>
          </cell>
          <cell r="E964" t="str">
            <v>SDL</v>
          </cell>
          <cell r="F964">
            <v>45987</v>
          </cell>
          <cell r="G964">
            <v>102.32940000000001</v>
          </cell>
          <cell r="H964">
            <v>7.3899999999999993E-2</v>
          </cell>
          <cell r="I964">
            <v>2.9165225339773651</v>
          </cell>
          <cell r="J964" t="str">
            <v>Sovereign</v>
          </cell>
          <cell r="L964" t="str">
            <v>Maturity</v>
          </cell>
          <cell r="M964">
            <v>45987</v>
          </cell>
          <cell r="N964">
            <v>100</v>
          </cell>
          <cell r="O964">
            <v>3.0242880416078286</v>
          </cell>
        </row>
        <row r="965">
          <cell r="C965" t="str">
            <v>IN2920170148</v>
          </cell>
          <cell r="D965" t="str">
            <v>08.07% Rajasthan SDL 31-01-2028</v>
          </cell>
          <cell r="E965" t="str">
            <v>SDL</v>
          </cell>
          <cell r="F965">
            <v>46783</v>
          </cell>
          <cell r="G965">
            <v>101.8258</v>
          </cell>
          <cell r="H965">
            <v>7.6595999999999997E-2</v>
          </cell>
          <cell r="I965">
            <v>4.3031226214756026</v>
          </cell>
          <cell r="J965" t="str">
            <v>Sovereign</v>
          </cell>
          <cell r="L965" t="str">
            <v>Maturity</v>
          </cell>
          <cell r="M965">
            <v>46783</v>
          </cell>
          <cell r="N965">
            <v>100</v>
          </cell>
          <cell r="O965">
            <v>4.4679236116328749</v>
          </cell>
        </row>
        <row r="966">
          <cell r="C966" t="str">
            <v>IN1720120030</v>
          </cell>
          <cell r="D966" t="str">
            <v>8.92% HIMACHAL PRADESH SDL 08-08-2022</v>
          </cell>
          <cell r="E966" t="str">
            <v>SDL</v>
          </cell>
          <cell r="F966">
            <v>44781</v>
          </cell>
          <cell r="G966">
            <v>100.37430000000001</v>
          </cell>
          <cell r="H966">
            <v>5.11E-2</v>
          </cell>
          <cell r="I966">
            <v>0.10418732881721336</v>
          </cell>
          <cell r="J966" t="str">
            <v>Sovereign</v>
          </cell>
          <cell r="L966" t="str">
            <v>Maturity</v>
          </cell>
          <cell r="M966">
            <v>44781</v>
          </cell>
          <cell r="N966">
            <v>100</v>
          </cell>
          <cell r="O966">
            <v>0.10684931506849316</v>
          </cell>
        </row>
        <row r="967">
          <cell r="C967" t="str">
            <v>IN1220120019</v>
          </cell>
          <cell r="D967" t="str">
            <v>8.95% ASSAM SDL 05-09-2022</v>
          </cell>
          <cell r="E967" t="str">
            <v>SDL</v>
          </cell>
          <cell r="F967">
            <v>44809</v>
          </cell>
          <cell r="G967">
            <v>100.6156</v>
          </cell>
          <cell r="H967">
            <v>5.2670000000000002E-2</v>
          </cell>
          <cell r="I967">
            <v>0.17885158728447967</v>
          </cell>
          <cell r="J967" t="str">
            <v>Sovereign</v>
          </cell>
          <cell r="L967" t="str">
            <v>Maturity</v>
          </cell>
          <cell r="M967">
            <v>44809</v>
          </cell>
          <cell r="N967">
            <v>100</v>
          </cell>
          <cell r="O967">
            <v>0.18356164383561643</v>
          </cell>
        </row>
        <row r="968">
          <cell r="C968" t="str">
            <v>IN2820120136</v>
          </cell>
          <cell r="D968" t="str">
            <v>8.90% PUNJAB SDL 19-12-2022</v>
          </cell>
          <cell r="E968" t="str">
            <v>SDL</v>
          </cell>
          <cell r="F968">
            <v>44914</v>
          </cell>
          <cell r="G968">
            <v>101.3515</v>
          </cell>
          <cell r="H968">
            <v>5.9022999999999999E-2</v>
          </cell>
          <cell r="I968">
            <v>0.45772473324710683</v>
          </cell>
          <cell r="J968" t="str">
            <v>Sovereign</v>
          </cell>
          <cell r="L968" t="str">
            <v>Maturity</v>
          </cell>
          <cell r="M968">
            <v>44914</v>
          </cell>
          <cell r="N968">
            <v>100</v>
          </cell>
          <cell r="O968">
            <v>0.47123287671232877</v>
          </cell>
        </row>
        <row r="969">
          <cell r="C969" t="str">
            <v>IN3420130137</v>
          </cell>
          <cell r="D969" t="str">
            <v>9.37% West Bengal SDL 04-12-2023</v>
          </cell>
          <cell r="E969" t="str">
            <v>SDL</v>
          </cell>
          <cell r="F969">
            <v>45264</v>
          </cell>
          <cell r="G969">
            <v>103.4316</v>
          </cell>
          <cell r="H969">
            <v>6.8002000000000007E-2</v>
          </cell>
          <cell r="I969">
            <v>1.3180824595407763</v>
          </cell>
          <cell r="J969" t="str">
            <v>Sovereign</v>
          </cell>
          <cell r="L969" t="str">
            <v>Maturity</v>
          </cell>
          <cell r="M969">
            <v>45264</v>
          </cell>
          <cell r="N969">
            <v>100</v>
          </cell>
          <cell r="O969">
            <v>1.3628985812476222</v>
          </cell>
        </row>
        <row r="970">
          <cell r="C970" t="str">
            <v>IN1520170151</v>
          </cell>
          <cell r="D970" t="str">
            <v>07.80% Gujarat SDL 27-12-2027</v>
          </cell>
          <cell r="E970" t="str">
            <v>SDL</v>
          </cell>
          <cell r="F970">
            <v>46748</v>
          </cell>
          <cell r="G970">
            <v>101.0168</v>
          </cell>
          <cell r="H970">
            <v>7.5700000000000003E-2</v>
          </cell>
          <cell r="I970">
            <v>4.4060954878255822</v>
          </cell>
          <cell r="J970" t="str">
            <v>Sovereign</v>
          </cell>
          <cell r="L970" t="str">
            <v>Maturity</v>
          </cell>
          <cell r="M970">
            <v>46748</v>
          </cell>
          <cell r="N970">
            <v>100</v>
          </cell>
          <cell r="O970">
            <v>4.5728662020397799</v>
          </cell>
        </row>
        <row r="971">
          <cell r="C971" t="str">
            <v>IN2020180013</v>
          </cell>
          <cell r="D971" t="str">
            <v>08.00% Kerala SDL 11-04-2028</v>
          </cell>
          <cell r="E971" t="str">
            <v>SDL</v>
          </cell>
          <cell r="F971">
            <v>46854</v>
          </cell>
          <cell r="G971">
            <v>101.40649999999999</v>
          </cell>
          <cell r="H971">
            <v>7.6899999999999996E-2</v>
          </cell>
          <cell r="I971">
            <v>4.497359767775384</v>
          </cell>
          <cell r="J971" t="str">
            <v>Sovereign</v>
          </cell>
          <cell r="L971" t="str">
            <v>Maturity</v>
          </cell>
          <cell r="M971">
            <v>46854</v>
          </cell>
          <cell r="N971">
            <v>100</v>
          </cell>
          <cell r="O971">
            <v>4.6702832508463477</v>
          </cell>
        </row>
        <row r="972">
          <cell r="C972" t="str">
            <v>IN2820180015</v>
          </cell>
          <cell r="D972" t="str">
            <v>07.99% Punjab SDL 11-04-2028</v>
          </cell>
          <cell r="E972" t="str">
            <v>SDL</v>
          </cell>
          <cell r="F972">
            <v>46854</v>
          </cell>
          <cell r="G972">
            <v>101.3605</v>
          </cell>
          <cell r="H972">
            <v>7.6899999999999996E-2</v>
          </cell>
          <cell r="I972">
            <v>4.4981976848949961</v>
          </cell>
          <cell r="J972" t="str">
            <v>Sovereign</v>
          </cell>
          <cell r="L972" t="str">
            <v>Maturity</v>
          </cell>
          <cell r="M972">
            <v>46854</v>
          </cell>
          <cell r="N972">
            <v>100</v>
          </cell>
          <cell r="O972">
            <v>4.6711533858792089</v>
          </cell>
        </row>
        <row r="973">
          <cell r="C973" t="str">
            <v>IN3120180010</v>
          </cell>
          <cell r="D973" t="str">
            <v>08.05% Tamil Nadu SDL 18-04-2028</v>
          </cell>
          <cell r="E973" t="str">
            <v>SDL</v>
          </cell>
          <cell r="F973">
            <v>46861</v>
          </cell>
          <cell r="G973">
            <v>101.7111</v>
          </cell>
          <cell r="H973">
            <v>7.6749999999999999E-2</v>
          </cell>
          <cell r="I973">
            <v>4.5126742359560792</v>
          </cell>
          <cell r="J973" t="str">
            <v>Sovereign</v>
          </cell>
          <cell r="L973" t="str">
            <v>Maturity</v>
          </cell>
          <cell r="M973">
            <v>46861</v>
          </cell>
          <cell r="N973">
            <v>100</v>
          </cell>
          <cell r="O973">
            <v>4.6858481097608937</v>
          </cell>
        </row>
        <row r="974">
          <cell r="C974" t="str">
            <v>IN2120180012</v>
          </cell>
          <cell r="D974" t="str">
            <v>08.05% Madhya Pradesh SDL 18-04-2028</v>
          </cell>
          <cell r="E974" t="str">
            <v>SDL</v>
          </cell>
          <cell r="F974">
            <v>46861</v>
          </cell>
          <cell r="G974">
            <v>101.66070000000001</v>
          </cell>
          <cell r="H974">
            <v>7.6857999999999996E-2</v>
          </cell>
          <cell r="I974">
            <v>4.51212137540674</v>
          </cell>
          <cell r="J974" t="str">
            <v>Sovereign</v>
          </cell>
          <cell r="L974" t="str">
            <v>Maturity</v>
          </cell>
          <cell r="M974">
            <v>46861</v>
          </cell>
          <cell r="N974">
            <v>100</v>
          </cell>
          <cell r="O974">
            <v>4.6855176877422462</v>
          </cell>
        </row>
        <row r="975">
          <cell r="C975" t="str">
            <v>IN2020180021</v>
          </cell>
          <cell r="D975" t="str">
            <v>08.32% Kerala SDL 25-04-2030</v>
          </cell>
          <cell r="E975" t="str">
            <v>SDL</v>
          </cell>
          <cell r="F975">
            <v>47598</v>
          </cell>
          <cell r="G975">
            <v>103.03</v>
          </cell>
          <cell r="H975">
            <v>7.7921000000000004E-2</v>
          </cell>
          <cell r="I975">
            <v>5.6320944383693856</v>
          </cell>
          <cell r="J975" t="str">
            <v>Sovereign</v>
          </cell>
          <cell r="L975" t="str">
            <v>Maturity</v>
          </cell>
          <cell r="M975">
            <v>47598</v>
          </cell>
          <cell r="N975">
            <v>100</v>
          </cell>
          <cell r="O975">
            <v>5.8515236537354758</v>
          </cell>
        </row>
        <row r="976">
          <cell r="C976" t="str">
            <v>IN1520180036</v>
          </cell>
          <cell r="D976" t="str">
            <v>08.25% Gujarat SDL 25-04-2028</v>
          </cell>
          <cell r="E976" t="str">
            <v>SDL</v>
          </cell>
          <cell r="F976">
            <v>46868</v>
          </cell>
          <cell r="G976">
            <v>102.5702</v>
          </cell>
          <cell r="H976">
            <v>7.6899999999999996E-2</v>
          </cell>
          <cell r="I976">
            <v>4.514112045135195</v>
          </cell>
          <cell r="J976" t="str">
            <v>Sovereign</v>
          </cell>
          <cell r="L976" t="str">
            <v>Maturity</v>
          </cell>
          <cell r="M976">
            <v>46868</v>
          </cell>
          <cell r="N976">
            <v>100</v>
          </cell>
          <cell r="O976">
            <v>4.687679653270644</v>
          </cell>
        </row>
        <row r="977">
          <cell r="C977" t="str">
            <v>IN2920120143</v>
          </cell>
          <cell r="D977" t="str">
            <v>8.52% RAJASTHAN SDL 20-03-2023</v>
          </cell>
          <cell r="E977" t="str">
            <v>SDL</v>
          </cell>
          <cell r="F977">
            <v>45005</v>
          </cell>
          <cell r="G977">
            <v>101.601</v>
          </cell>
          <cell r="H977">
            <v>6.1961000000000002E-2</v>
          </cell>
          <cell r="I977">
            <v>0.68091589242529071</v>
          </cell>
          <cell r="J977" t="str">
            <v>Sovereign</v>
          </cell>
          <cell r="L977" t="str">
            <v>Maturity</v>
          </cell>
          <cell r="M977">
            <v>45005</v>
          </cell>
          <cell r="N977">
            <v>100</v>
          </cell>
          <cell r="O977">
            <v>0.70201100723057253</v>
          </cell>
        </row>
        <row r="978">
          <cell r="C978" t="str">
            <v>IN2920180030</v>
          </cell>
          <cell r="D978" t="str">
            <v>08.16% Rajasthan SDL 09-05-2028</v>
          </cell>
          <cell r="E978" t="str">
            <v>SDL</v>
          </cell>
          <cell r="F978">
            <v>46882</v>
          </cell>
          <cell r="G978">
            <v>102.1681</v>
          </cell>
          <cell r="H978">
            <v>7.6899999999999996E-2</v>
          </cell>
          <cell r="I978">
            <v>4.5589566135790509</v>
          </cell>
          <cell r="J978" t="str">
            <v>Sovereign</v>
          </cell>
          <cell r="L978" t="str">
            <v>Maturity</v>
          </cell>
          <cell r="M978">
            <v>46882</v>
          </cell>
          <cell r="N978">
            <v>100</v>
          </cell>
          <cell r="O978">
            <v>4.7342484953711654</v>
          </cell>
        </row>
        <row r="979">
          <cell r="C979" t="str">
            <v>IN2820180031</v>
          </cell>
          <cell r="D979" t="str">
            <v>8.20% Punjab SDL 09-05-2023</v>
          </cell>
          <cell r="E979" t="str">
            <v>SDL</v>
          </cell>
          <cell r="F979">
            <v>45055</v>
          </cell>
          <cell r="G979">
            <v>101.434</v>
          </cell>
          <cell r="H979">
            <v>6.4399999999999999E-2</v>
          </cell>
          <cell r="I979">
            <v>0.81263388542692805</v>
          </cell>
          <cell r="J979" t="str">
            <v>Sovereign</v>
          </cell>
          <cell r="L979" t="str">
            <v>Maturity</v>
          </cell>
          <cell r="M979">
            <v>45055</v>
          </cell>
          <cell r="N979">
            <v>100</v>
          </cell>
          <cell r="O979">
            <v>0.83880069653767508</v>
          </cell>
        </row>
        <row r="980">
          <cell r="C980" t="str">
            <v>IN3120180036</v>
          </cell>
          <cell r="D980" t="str">
            <v>08.15% Tamil Nadu SDL 09-05-2028</v>
          </cell>
          <cell r="E980" t="str">
            <v>SDL</v>
          </cell>
          <cell r="F980">
            <v>46882</v>
          </cell>
          <cell r="G980">
            <v>102.1923</v>
          </cell>
          <cell r="H980">
            <v>7.6749999999999999E-2</v>
          </cell>
          <cell r="I980">
            <v>4.5605555458732434</v>
          </cell>
          <cell r="J980" t="str">
            <v>Sovereign</v>
          </cell>
          <cell r="L980" t="str">
            <v>Maturity</v>
          </cell>
          <cell r="M980">
            <v>46882</v>
          </cell>
          <cell r="N980">
            <v>100</v>
          </cell>
          <cell r="O980">
            <v>4.7355668649461293</v>
          </cell>
        </row>
        <row r="981">
          <cell r="C981" t="str">
            <v>IN1520180044</v>
          </cell>
          <cell r="D981" t="str">
            <v>08.16% Gujarat SDL 09-05-2028</v>
          </cell>
          <cell r="E981" t="str">
            <v>SDL</v>
          </cell>
          <cell r="F981">
            <v>46882</v>
          </cell>
          <cell r="G981">
            <v>102.1681</v>
          </cell>
          <cell r="H981">
            <v>7.6899999999999996E-2</v>
          </cell>
          <cell r="I981">
            <v>4.5589566135790509</v>
          </cell>
          <cell r="J981" t="str">
            <v>Sovereign</v>
          </cell>
          <cell r="L981" t="str">
            <v>Maturity</v>
          </cell>
          <cell r="M981">
            <v>46882</v>
          </cell>
          <cell r="N981">
            <v>100</v>
          </cell>
          <cell r="O981">
            <v>4.7342484953711654</v>
          </cell>
        </row>
        <row r="982">
          <cell r="C982" t="str">
            <v>IN3320180026</v>
          </cell>
          <cell r="D982" t="str">
            <v>08.39% Uttar Pradesh SDL 16-05-2028</v>
          </cell>
          <cell r="E982" t="str">
            <v>SDL</v>
          </cell>
          <cell r="F982">
            <v>46889</v>
          </cell>
          <cell r="G982">
            <v>103.0569</v>
          </cell>
          <cell r="H982">
            <v>7.7299000000000007E-2</v>
          </cell>
          <cell r="I982">
            <v>4.5568326565498491</v>
          </cell>
          <cell r="J982" t="str">
            <v>Sovereign</v>
          </cell>
          <cell r="L982" t="str">
            <v>Maturity</v>
          </cell>
          <cell r="M982">
            <v>46889</v>
          </cell>
          <cell r="N982">
            <v>100</v>
          </cell>
          <cell r="O982">
            <v>4.7329519603091725</v>
          </cell>
        </row>
        <row r="983">
          <cell r="C983" t="str">
            <v>IN1020180080</v>
          </cell>
          <cell r="D983" t="str">
            <v>08.39% Andhra Pradesh SDL 23-05-2028</v>
          </cell>
          <cell r="E983" t="str">
            <v>SDL</v>
          </cell>
          <cell r="F983">
            <v>46896</v>
          </cell>
          <cell r="G983">
            <v>103.21129999999999</v>
          </cell>
          <cell r="H983">
            <v>7.6994999999999994E-2</v>
          </cell>
          <cell r="I983">
            <v>4.5771333300554709</v>
          </cell>
          <cell r="J983" t="str">
            <v>Sovereign</v>
          </cell>
          <cell r="L983" t="str">
            <v>Maturity</v>
          </cell>
          <cell r="M983">
            <v>46896</v>
          </cell>
          <cell r="N983">
            <v>100</v>
          </cell>
          <cell r="O983">
            <v>4.7533415204292817</v>
          </cell>
        </row>
        <row r="984">
          <cell r="C984" t="str">
            <v>IN1020180106</v>
          </cell>
          <cell r="D984" t="str">
            <v>08.34% Andhra Pradesh SDL 30-05-2029</v>
          </cell>
          <cell r="E984" t="str">
            <v>SDL</v>
          </cell>
          <cell r="F984">
            <v>47268</v>
          </cell>
          <cell r="G984">
            <v>102.9311</v>
          </cell>
          <cell r="H984">
            <v>7.7818999999999999E-2</v>
          </cell>
          <cell r="I984">
            <v>5.1816974579145976</v>
          </cell>
          <cell r="J984" t="str">
            <v>Sovereign</v>
          </cell>
          <cell r="L984" t="str">
            <v>Maturity</v>
          </cell>
          <cell r="M984">
            <v>47268</v>
          </cell>
          <cell r="N984">
            <v>100</v>
          </cell>
          <cell r="O984">
            <v>5.3833147151533254</v>
          </cell>
        </row>
        <row r="985">
          <cell r="C985" t="str">
            <v>IN2020180039</v>
          </cell>
          <cell r="D985" t="str">
            <v>08.33% Kerala SDL 30-05-2028</v>
          </cell>
          <cell r="E985" t="str">
            <v>SDL</v>
          </cell>
          <cell r="F985">
            <v>46903</v>
          </cell>
          <cell r="G985">
            <v>102.9862</v>
          </cell>
          <cell r="H985">
            <v>7.6899999999999996E-2</v>
          </cell>
          <cell r="I985">
            <v>4.6012119845313464</v>
          </cell>
          <cell r="J985" t="str">
            <v>Sovereign</v>
          </cell>
          <cell r="L985" t="str">
            <v>Maturity</v>
          </cell>
          <cell r="M985">
            <v>46903</v>
          </cell>
          <cell r="N985">
            <v>100</v>
          </cell>
          <cell r="O985">
            <v>4.7781285853365771</v>
          </cell>
        </row>
        <row r="986">
          <cell r="C986" t="str">
            <v>IN2120180020</v>
          </cell>
          <cell r="D986" t="str">
            <v>08.33% Madhya Pradesh SDL 30-05-2028</v>
          </cell>
          <cell r="E986" t="str">
            <v>SDL</v>
          </cell>
          <cell r="F986">
            <v>46903</v>
          </cell>
          <cell r="G986">
            <v>103.00620000000001</v>
          </cell>
          <cell r="H986">
            <v>7.6857999999999996E-2</v>
          </cell>
          <cell r="I986">
            <v>4.6014303885443111</v>
          </cell>
          <cell r="J986" t="str">
            <v>Sovereign</v>
          </cell>
          <cell r="L986" t="str">
            <v>Maturity</v>
          </cell>
          <cell r="M986">
            <v>46903</v>
          </cell>
          <cell r="N986">
            <v>100</v>
          </cell>
          <cell r="O986">
            <v>4.7782587569456805</v>
          </cell>
        </row>
        <row r="987">
          <cell r="C987" t="str">
            <v>IN1020180098</v>
          </cell>
          <cell r="D987" t="str">
            <v>08.34% Andhra Pradesh SDL 30-05-2027</v>
          </cell>
          <cell r="E987" t="str">
            <v>SDL</v>
          </cell>
          <cell r="F987">
            <v>46537</v>
          </cell>
          <cell r="G987">
            <v>103.22709999999999</v>
          </cell>
          <cell r="H987">
            <v>7.5397000000000006E-2</v>
          </cell>
          <cell r="I987">
            <v>3.9711805287023831</v>
          </cell>
          <cell r="J987" t="str">
            <v>Sovereign</v>
          </cell>
          <cell r="L987" t="str">
            <v>Maturity</v>
          </cell>
          <cell r="M987">
            <v>46537</v>
          </cell>
          <cell r="N987">
            <v>100</v>
          </cell>
          <cell r="O987">
            <v>4.1208880778636701</v>
          </cell>
        </row>
        <row r="988">
          <cell r="C988" t="str">
            <v>IN2820180049</v>
          </cell>
          <cell r="D988" t="str">
            <v>08.34% Punjab SDL 30-05-2028</v>
          </cell>
          <cell r="E988" t="str">
            <v>SDL</v>
          </cell>
          <cell r="F988">
            <v>46903</v>
          </cell>
          <cell r="G988">
            <v>103.033</v>
          </cell>
          <cell r="H988">
            <v>7.6899999999999996E-2</v>
          </cell>
          <cell r="I988">
            <v>4.6004000427558838</v>
          </cell>
          <cell r="J988" t="str">
            <v>Sovereign</v>
          </cell>
          <cell r="L988" t="str">
            <v>Maturity</v>
          </cell>
          <cell r="M988">
            <v>46903</v>
          </cell>
          <cell r="N988">
            <v>100</v>
          </cell>
          <cell r="O988">
            <v>4.7772854243998477</v>
          </cell>
        </row>
        <row r="989">
          <cell r="C989" t="str">
            <v>IN1020130176</v>
          </cell>
          <cell r="D989" t="str">
            <v>9.48% Andhra Pradesh SDL 26-03-2024</v>
          </cell>
          <cell r="E989" t="str">
            <v>SDL</v>
          </cell>
          <cell r="F989">
            <v>45377</v>
          </cell>
          <cell r="G989">
            <v>103.9072</v>
          </cell>
          <cell r="H989">
            <v>7.0406999999999997E-2</v>
          </cell>
          <cell r="I989">
            <v>1.5556044000132816</v>
          </cell>
          <cell r="J989" t="str">
            <v>Sovereign</v>
          </cell>
          <cell r="L989" t="str">
            <v>Maturity</v>
          </cell>
          <cell r="M989">
            <v>45377</v>
          </cell>
          <cell r="N989">
            <v>100</v>
          </cell>
          <cell r="O989">
            <v>1.6103671195091491</v>
          </cell>
        </row>
        <row r="990">
          <cell r="C990" t="str">
            <v>IN2020160072</v>
          </cell>
          <cell r="D990" t="str">
            <v>07.61% Kerala SDL 09-08-2026</v>
          </cell>
          <cell r="E990" t="str">
            <v>SDL</v>
          </cell>
          <cell r="F990">
            <v>46243</v>
          </cell>
          <cell r="G990">
            <v>100.4757</v>
          </cell>
          <cell r="H990">
            <v>7.4700000000000003E-2</v>
          </cell>
          <cell r="I990">
            <v>3.3776985224524179</v>
          </cell>
          <cell r="J990" t="str">
            <v>Sovereign</v>
          </cell>
          <cell r="L990" t="str">
            <v>Maturity</v>
          </cell>
          <cell r="M990">
            <v>46243</v>
          </cell>
          <cell r="N990">
            <v>100</v>
          </cell>
          <cell r="O990">
            <v>3.5038555622660157</v>
          </cell>
        </row>
        <row r="991">
          <cell r="C991" t="str">
            <v>IN3320180034</v>
          </cell>
          <cell r="D991" t="str">
            <v>08.45% Uttar Pradesh 27-06-2028</v>
          </cell>
          <cell r="E991" t="str">
            <v>SDL</v>
          </cell>
          <cell r="F991">
            <v>46931</v>
          </cell>
          <cell r="G991">
            <v>103.4007</v>
          </cell>
          <cell r="H991">
            <v>7.7299000000000007E-2</v>
          </cell>
          <cell r="I991">
            <v>4.6616475849802859</v>
          </cell>
          <cell r="J991" t="str">
            <v>Sovereign</v>
          </cell>
          <cell r="L991" t="str">
            <v>Maturity</v>
          </cell>
          <cell r="M991">
            <v>46931</v>
          </cell>
          <cell r="N991">
            <v>100</v>
          </cell>
          <cell r="O991">
            <v>4.8418179333159816</v>
          </cell>
        </row>
        <row r="992">
          <cell r="C992" t="str">
            <v>IN2920180105</v>
          </cell>
          <cell r="D992" t="str">
            <v>08.44% Rajasthan 27-06-2028</v>
          </cell>
          <cell r="E992" t="str">
            <v>SDL</v>
          </cell>
          <cell r="F992">
            <v>46931</v>
          </cell>
          <cell r="G992">
            <v>103.5461</v>
          </cell>
          <cell r="H992">
            <v>7.6899999999999996E-2</v>
          </cell>
          <cell r="I992">
            <v>4.6645444895650874</v>
          </cell>
          <cell r="J992" t="str">
            <v>Sovereign</v>
          </cell>
          <cell r="L992" t="str">
            <v>Maturity</v>
          </cell>
          <cell r="M992">
            <v>46931</v>
          </cell>
          <cell r="N992">
            <v>100</v>
          </cell>
          <cell r="O992">
            <v>4.8438962251888658</v>
          </cell>
        </row>
        <row r="993">
          <cell r="C993" t="str">
            <v>IN1620180035</v>
          </cell>
          <cell r="D993" t="str">
            <v>08.57% Haryana 04-07-2028</v>
          </cell>
          <cell r="E993" t="str">
            <v>SDL</v>
          </cell>
          <cell r="F993">
            <v>46938</v>
          </cell>
          <cell r="G993">
            <v>104.1712</v>
          </cell>
          <cell r="H993">
            <v>7.6899999999999996E-2</v>
          </cell>
          <cell r="I993">
            <v>4.4886710676277906</v>
          </cell>
          <cell r="J993" t="str">
            <v>Sovereign</v>
          </cell>
          <cell r="L993" t="str">
            <v>Maturity</v>
          </cell>
          <cell r="M993">
            <v>46938</v>
          </cell>
          <cell r="N993">
            <v>100</v>
          </cell>
          <cell r="O993">
            <v>4.66126047017808</v>
          </cell>
        </row>
        <row r="994">
          <cell r="C994" t="str">
            <v>IN2120180046</v>
          </cell>
          <cell r="D994" t="str">
            <v>08.55% Madhya Pradesh 04-07-2028</v>
          </cell>
          <cell r="E994" t="str">
            <v>SDL</v>
          </cell>
          <cell r="F994">
            <v>46938</v>
          </cell>
          <cell r="G994">
            <v>104.0967</v>
          </cell>
          <cell r="H994">
            <v>7.6857999999999996E-2</v>
          </cell>
          <cell r="I994">
            <v>4.4906984032475137</v>
          </cell>
          <cell r="J994" t="str">
            <v>Sovereign</v>
          </cell>
          <cell r="L994" t="str">
            <v>Maturity</v>
          </cell>
          <cell r="M994">
            <v>46938</v>
          </cell>
          <cell r="N994">
            <v>100</v>
          </cell>
          <cell r="O994">
            <v>4.6632714521859127</v>
          </cell>
        </row>
        <row r="995">
          <cell r="C995" t="str">
            <v>IN3120180069</v>
          </cell>
          <cell r="D995" t="str">
            <v>8.48% Tamil Nadu SDL 04-07-2023</v>
          </cell>
          <cell r="E995" t="str">
            <v>SDL</v>
          </cell>
          <cell r="F995">
            <v>45111</v>
          </cell>
          <cell r="G995">
            <v>101.7294</v>
          </cell>
          <cell r="H995">
            <v>6.6811999999999996E-2</v>
          </cell>
          <cell r="I995">
            <v>0.92096526845474114</v>
          </cell>
          <cell r="J995" t="str">
            <v>Sovereign</v>
          </cell>
          <cell r="L995" t="str">
            <v>Maturity</v>
          </cell>
          <cell r="M995">
            <v>45111</v>
          </cell>
          <cell r="N995">
            <v>100</v>
          </cell>
          <cell r="O995">
            <v>0.9517310342127403</v>
          </cell>
        </row>
        <row r="996">
          <cell r="C996" t="str">
            <v>IN2920180121</v>
          </cell>
          <cell r="D996" t="str">
            <v>08.54% Rajasthan 04-07-2028</v>
          </cell>
          <cell r="E996" t="str">
            <v>SDL</v>
          </cell>
          <cell r="F996">
            <v>46938</v>
          </cell>
          <cell r="G996">
            <v>104.02889999999999</v>
          </cell>
          <cell r="H996">
            <v>7.6899999999999996E-2</v>
          </cell>
          <cell r="I996">
            <v>4.4913428801956039</v>
          </cell>
          <cell r="J996" t="str">
            <v>Sovereign</v>
          </cell>
          <cell r="L996" t="str">
            <v>Maturity</v>
          </cell>
          <cell r="M996">
            <v>46938</v>
          </cell>
          <cell r="N996">
            <v>100</v>
          </cell>
          <cell r="O996">
            <v>4.6640350139391256</v>
          </cell>
        </row>
        <row r="997">
          <cell r="C997" t="str">
            <v>IN2220180037</v>
          </cell>
          <cell r="D997" t="str">
            <v>08.56% Maharashtra 11-07-2028</v>
          </cell>
          <cell r="E997" t="str">
            <v>SDL</v>
          </cell>
          <cell r="F997">
            <v>46945</v>
          </cell>
          <cell r="G997">
            <v>104.1348</v>
          </cell>
          <cell r="H997">
            <v>7.6893000000000003E-2</v>
          </cell>
          <cell r="I997">
            <v>4.508326534097689</v>
          </cell>
          <cell r="J997" t="str">
            <v>Sovereign</v>
          </cell>
          <cell r="L997" t="str">
            <v>Maturity</v>
          </cell>
          <cell r="M997">
            <v>46945</v>
          </cell>
          <cell r="N997">
            <v>100</v>
          </cell>
          <cell r="O997">
            <v>4.6816559101908757</v>
          </cell>
        </row>
        <row r="998">
          <cell r="C998" t="str">
            <v>IN1720120048</v>
          </cell>
          <cell r="D998" t="str">
            <v>8.91% HIMACHAL PRADESH SDL 20-09-2022</v>
          </cell>
          <cell r="E998" t="str">
            <v>SDL</v>
          </cell>
          <cell r="F998">
            <v>44824</v>
          </cell>
          <cell r="G998">
            <v>100.7586</v>
          </cell>
          <cell r="H998">
            <v>5.2664999999999997E-2</v>
          </cell>
          <cell r="I998">
            <v>0.21889352061498132</v>
          </cell>
          <cell r="J998" t="str">
            <v>Sovereign</v>
          </cell>
          <cell r="L998" t="str">
            <v>Maturity</v>
          </cell>
          <cell r="M998">
            <v>44824</v>
          </cell>
          <cell r="N998">
            <v>100</v>
          </cell>
          <cell r="O998">
            <v>0.22465753424657534</v>
          </cell>
        </row>
        <row r="999">
          <cell r="C999" t="str">
            <v>IN2920180139</v>
          </cell>
          <cell r="D999" t="str">
            <v>08.57% Rajasthan 11-07-2028</v>
          </cell>
          <cell r="E999" t="str">
            <v>SDL</v>
          </cell>
          <cell r="F999">
            <v>46945</v>
          </cell>
          <cell r="G999">
            <v>104.1789</v>
          </cell>
          <cell r="H999">
            <v>7.6899999999999996E-2</v>
          </cell>
          <cell r="I999">
            <v>4.5073955555130478</v>
          </cell>
          <cell r="J999" t="str">
            <v>Sovereign</v>
          </cell>
          <cell r="L999" t="str">
            <v>Maturity</v>
          </cell>
          <cell r="M999">
            <v>46945</v>
          </cell>
          <cell r="N999">
            <v>100</v>
          </cell>
          <cell r="O999">
            <v>4.6807049146225248</v>
          </cell>
        </row>
        <row r="1000">
          <cell r="C1000" t="str">
            <v>IN3320150391</v>
          </cell>
          <cell r="D1000" t="str">
            <v>8.58% Uttar Pradesh SDL 09-03-2026</v>
          </cell>
          <cell r="E1000" t="str">
            <v>SDL</v>
          </cell>
          <cell r="F1000">
            <v>46090</v>
          </cell>
          <cell r="G1000">
            <v>103.7008</v>
          </cell>
          <cell r="H1000">
            <v>7.4099999999999999E-2</v>
          </cell>
          <cell r="I1000">
            <v>3.0594444285142832</v>
          </cell>
          <cell r="J1000" t="str">
            <v>Sovereign</v>
          </cell>
          <cell r="L1000" t="str">
            <v>Maturity</v>
          </cell>
          <cell r="M1000">
            <v>46090</v>
          </cell>
          <cell r="N1000">
            <v>100</v>
          </cell>
          <cell r="O1000">
            <v>3.1727968445907373</v>
          </cell>
        </row>
        <row r="1001">
          <cell r="C1001" t="str">
            <v>IN3420150143</v>
          </cell>
          <cell r="D1001" t="str">
            <v>8.51% West Bengal SDL 10-02-2026</v>
          </cell>
          <cell r="E1001" t="str">
            <v>SDL</v>
          </cell>
          <cell r="F1001">
            <v>46063</v>
          </cell>
          <cell r="G1001">
            <v>103.3612</v>
          </cell>
          <cell r="H1001">
            <v>7.4274000000000007E-2</v>
          </cell>
          <cell r="I1001">
            <v>2.9842873591461347</v>
          </cell>
          <cell r="J1001" t="str">
            <v>Sovereign</v>
          </cell>
          <cell r="L1001" t="str">
            <v>Maturity</v>
          </cell>
          <cell r="M1001">
            <v>46063</v>
          </cell>
          <cell r="N1001">
            <v>100</v>
          </cell>
          <cell r="O1001">
            <v>3.0951148388027447</v>
          </cell>
        </row>
        <row r="1002">
          <cell r="C1002" t="str">
            <v>IN1020180171</v>
          </cell>
          <cell r="D1002" t="str">
            <v>08.42% Andhra Pradesh 18-07-2028</v>
          </cell>
          <cell r="E1002" t="str">
            <v>SDL</v>
          </cell>
          <cell r="F1002">
            <v>46952</v>
          </cell>
          <cell r="G1002">
            <v>103.4259</v>
          </cell>
          <cell r="H1002">
            <v>7.6994999999999994E-2</v>
          </cell>
          <cell r="I1002">
            <v>4.5389978857241031</v>
          </cell>
          <cell r="J1002" t="str">
            <v>Sovereign</v>
          </cell>
          <cell r="L1002" t="str">
            <v>Maturity</v>
          </cell>
          <cell r="M1002">
            <v>46952</v>
          </cell>
          <cell r="N1002">
            <v>100</v>
          </cell>
          <cell r="O1002">
            <v>4.7137379568297675</v>
          </cell>
        </row>
        <row r="1003">
          <cell r="C1003" t="str">
            <v>IN1020180189</v>
          </cell>
          <cell r="D1003" t="str">
            <v>8.42% Andhra Pradesh 25-07-2033</v>
          </cell>
          <cell r="E1003" t="str">
            <v>SDL</v>
          </cell>
          <cell r="F1003">
            <v>48785</v>
          </cell>
          <cell r="G1003">
            <v>103.6529</v>
          </cell>
          <cell r="H1003">
            <v>7.9171000000000005E-2</v>
          </cell>
          <cell r="I1003">
            <v>6.9545142995386255</v>
          </cell>
          <cell r="J1003" t="str">
            <v>Sovereign</v>
          </cell>
          <cell r="L1003" t="str">
            <v>Maturity</v>
          </cell>
          <cell r="M1003">
            <v>48785</v>
          </cell>
          <cell r="N1003">
            <v>100</v>
          </cell>
          <cell r="O1003">
            <v>7.2298122253430117</v>
          </cell>
        </row>
        <row r="1004">
          <cell r="C1004" t="str">
            <v>IN3120180085</v>
          </cell>
          <cell r="D1004" t="str">
            <v>8.42% Tamil Nadu SDL 25-07-2023</v>
          </cell>
          <cell r="E1004" t="str">
            <v>SDL</v>
          </cell>
          <cell r="F1004">
            <v>45132</v>
          </cell>
          <cell r="G1004">
            <v>101.7581</v>
          </cell>
          <cell r="H1004">
            <v>6.6811999999999996E-2</v>
          </cell>
          <cell r="I1004">
            <v>0.97777251968850121</v>
          </cell>
          <cell r="J1004" t="str">
            <v>Sovereign</v>
          </cell>
          <cell r="L1004" t="str">
            <v>Maturity</v>
          </cell>
          <cell r="M1004">
            <v>45132</v>
          </cell>
          <cell r="N1004">
            <v>100</v>
          </cell>
          <cell r="O1004">
            <v>1.0104359884812153</v>
          </cell>
        </row>
        <row r="1005">
          <cell r="C1005" t="str">
            <v>IN2220180045</v>
          </cell>
          <cell r="D1005" t="str">
            <v>08.42% Maharashtra 01-08-2028</v>
          </cell>
          <cell r="E1005" t="str">
            <v>SDL</v>
          </cell>
          <cell r="F1005">
            <v>46966</v>
          </cell>
          <cell r="G1005">
            <v>103.4877</v>
          </cell>
          <cell r="H1005">
            <v>7.6893000000000003E-2</v>
          </cell>
          <cell r="I1005">
            <v>4.5743724200470384</v>
          </cell>
          <cell r="J1005" t="str">
            <v>Sovereign</v>
          </cell>
          <cell r="L1005" t="str">
            <v>Maturity</v>
          </cell>
          <cell r="M1005">
            <v>46966</v>
          </cell>
          <cell r="N1005">
            <v>100</v>
          </cell>
          <cell r="O1005">
            <v>4.7502410292943766</v>
          </cell>
        </row>
        <row r="1006">
          <cell r="C1006" t="str">
            <v>IN2020180062</v>
          </cell>
          <cell r="D1006" t="str">
            <v>08.41% Kerala 01-08-2028</v>
          </cell>
          <cell r="E1006" t="str">
            <v>SDL</v>
          </cell>
          <cell r="F1006">
            <v>46966</v>
          </cell>
          <cell r="G1006">
            <v>103.43640000000001</v>
          </cell>
          <cell r="H1006">
            <v>7.6899999999999996E-2</v>
          </cell>
          <cell r="I1006">
            <v>4.5752338743479992</v>
          </cell>
          <cell r="J1006" t="str">
            <v>Sovereign</v>
          </cell>
          <cell r="L1006" t="str">
            <v>Maturity</v>
          </cell>
          <cell r="M1006">
            <v>46966</v>
          </cell>
          <cell r="N1006">
            <v>100</v>
          </cell>
          <cell r="O1006">
            <v>4.7511516168166805</v>
          </cell>
        </row>
        <row r="1007">
          <cell r="C1007" t="str">
            <v>IN2020180070</v>
          </cell>
          <cell r="D1007" t="str">
            <v>08.48% Kerala SDL 08-08-2030</v>
          </cell>
          <cell r="E1007" t="str">
            <v>SDL</v>
          </cell>
          <cell r="F1007">
            <v>47703</v>
          </cell>
          <cell r="G1007">
            <v>104.0637</v>
          </cell>
          <cell r="H1007">
            <v>7.7921000000000004E-2</v>
          </cell>
          <cell r="I1007">
            <v>5.6618781069940374</v>
          </cell>
          <cell r="J1007" t="str">
            <v>Sovereign</v>
          </cell>
          <cell r="L1007" t="str">
            <v>Maturity</v>
          </cell>
          <cell r="M1007">
            <v>47703</v>
          </cell>
          <cell r="N1007">
            <v>100</v>
          </cell>
          <cell r="O1007">
            <v>5.8824677089815784</v>
          </cell>
        </row>
        <row r="1008">
          <cell r="C1008" t="str">
            <v>IN2120180053</v>
          </cell>
          <cell r="D1008" t="str">
            <v>08.42% Madhya Pradesh 08-08-2028</v>
          </cell>
          <cell r="E1008" t="str">
            <v>SDL</v>
          </cell>
          <cell r="F1008">
            <v>46973</v>
          </cell>
          <cell r="G1008">
            <v>103.51179999999999</v>
          </cell>
          <cell r="H1008">
            <v>7.6857999999999996E-2</v>
          </cell>
          <cell r="I1008">
            <v>4.5933038793589258</v>
          </cell>
          <cell r="J1008" t="str">
            <v>Sovereign</v>
          </cell>
          <cell r="L1008" t="str">
            <v>Maturity</v>
          </cell>
          <cell r="M1008">
            <v>46973</v>
          </cell>
          <cell r="N1008">
            <v>100</v>
          </cell>
          <cell r="O1008">
            <v>4.7698199541388098</v>
          </cell>
        </row>
        <row r="1009">
          <cell r="C1009" t="str">
            <v>IN2920180154</v>
          </cell>
          <cell r="D1009" t="str">
            <v>08.43% Rajasthan 08-08-2028</v>
          </cell>
          <cell r="E1009" t="str">
            <v>SDL</v>
          </cell>
          <cell r="F1009">
            <v>46973</v>
          </cell>
          <cell r="G1009">
            <v>103.53919999999999</v>
          </cell>
          <cell r="H1009">
            <v>7.6899999999999996E-2</v>
          </cell>
          <cell r="I1009">
            <v>4.592153693766349</v>
          </cell>
          <cell r="J1009" t="str">
            <v>Sovereign</v>
          </cell>
          <cell r="L1009" t="str">
            <v>Maturity</v>
          </cell>
          <cell r="M1009">
            <v>46973</v>
          </cell>
          <cell r="N1009">
            <v>100</v>
          </cell>
          <cell r="O1009">
            <v>4.7687220032916651</v>
          </cell>
        </row>
        <row r="1010">
          <cell r="C1010" t="str">
            <v>IN2820180072</v>
          </cell>
          <cell r="D1010" t="str">
            <v>8.50% Punjab 11-07-2033</v>
          </cell>
          <cell r="E1010" t="str">
            <v>SDL</v>
          </cell>
          <cell r="F1010">
            <v>48771</v>
          </cell>
          <cell r="G1010">
            <v>104.8394</v>
          </cell>
          <cell r="H1010">
            <v>7.8359999999999999E-2</v>
          </cell>
          <cell r="I1010">
            <v>6.9180480672729319</v>
          </cell>
          <cell r="J1010" t="str">
            <v>Sovereign</v>
          </cell>
          <cell r="L1010" t="str">
            <v>Maturity</v>
          </cell>
          <cell r="M1010">
            <v>48771</v>
          </cell>
          <cell r="N1010">
            <v>100</v>
          </cell>
          <cell r="O1010">
            <v>7.1890971905486856</v>
          </cell>
        </row>
        <row r="1011">
          <cell r="C1011" t="str">
            <v>IN1020180205</v>
          </cell>
          <cell r="D1011" t="str">
            <v>08.42% Andhra Pradesh SDL 08-08-2029</v>
          </cell>
          <cell r="E1011" t="str">
            <v>SDL</v>
          </cell>
          <cell r="F1011">
            <v>47338</v>
          </cell>
          <cell r="G1011">
            <v>103.41970000000001</v>
          </cell>
          <cell r="H1011">
            <v>7.7818999999999999E-2</v>
          </cell>
          <cell r="I1011">
            <v>5.1499309310046346</v>
          </cell>
          <cell r="J1011" t="str">
            <v>Sovereign</v>
          </cell>
          <cell r="L1011" t="str">
            <v>Maturity</v>
          </cell>
          <cell r="M1011">
            <v>47338</v>
          </cell>
          <cell r="N1011">
            <v>100</v>
          </cell>
          <cell r="O1011">
            <v>5.3503121685645594</v>
          </cell>
        </row>
        <row r="1012">
          <cell r="C1012" t="str">
            <v>IN1020180221</v>
          </cell>
          <cell r="D1012" t="str">
            <v>08.52% Andhra Pradesh 21-08-2028</v>
          </cell>
          <cell r="E1012" t="str">
            <v>SDL</v>
          </cell>
          <cell r="F1012">
            <v>46986</v>
          </cell>
          <cell r="G1012">
            <v>103.9397</v>
          </cell>
          <cell r="H1012">
            <v>7.6994999999999994E-2</v>
          </cell>
          <cell r="I1012">
            <v>4.618285817564268</v>
          </cell>
          <cell r="J1012" t="str">
            <v>Sovereign</v>
          </cell>
          <cell r="L1012" t="str">
            <v>Maturity</v>
          </cell>
          <cell r="M1012">
            <v>46986</v>
          </cell>
          <cell r="N1012">
            <v>100</v>
          </cell>
          <cell r="O1012">
            <v>4.7960782758259484</v>
          </cell>
        </row>
        <row r="1013">
          <cell r="C1013" t="str">
            <v>IN1520180077</v>
          </cell>
          <cell r="D1013" t="str">
            <v>08.47% Gujarat 21-08-2028</v>
          </cell>
          <cell r="E1013" t="str">
            <v>SDL</v>
          </cell>
          <cell r="F1013">
            <v>46986</v>
          </cell>
          <cell r="G1013">
            <v>103.7456</v>
          </cell>
          <cell r="H1013">
            <v>7.6899999999999996E-2</v>
          </cell>
          <cell r="I1013">
            <v>4.623328909935962</v>
          </cell>
          <cell r="J1013" t="str">
            <v>Sovereign</v>
          </cell>
          <cell r="L1013" t="str">
            <v>Maturity</v>
          </cell>
          <cell r="M1013">
            <v>46986</v>
          </cell>
          <cell r="N1013">
            <v>100</v>
          </cell>
          <cell r="O1013">
            <v>4.8010959065229999</v>
          </cell>
        </row>
        <row r="1014">
          <cell r="C1014" t="str">
            <v>IN2920180162</v>
          </cell>
          <cell r="D1014" t="str">
            <v>08.49% Rajasthan 21-08-2028</v>
          </cell>
          <cell r="E1014" t="str">
            <v>SDL</v>
          </cell>
          <cell r="F1014">
            <v>46986</v>
          </cell>
          <cell r="G1014">
            <v>103.8421</v>
          </cell>
          <cell r="H1014">
            <v>7.6899999999999996E-2</v>
          </cell>
          <cell r="I1014">
            <v>4.6215347252824301</v>
          </cell>
          <cell r="J1014" t="str">
            <v>Sovereign</v>
          </cell>
          <cell r="L1014" t="str">
            <v>Maturity</v>
          </cell>
          <cell r="M1014">
            <v>46986</v>
          </cell>
          <cell r="N1014">
            <v>100</v>
          </cell>
          <cell r="O1014">
            <v>4.7992327354695403</v>
          </cell>
        </row>
        <row r="1015">
          <cell r="C1015" t="str">
            <v>IN1720160044</v>
          </cell>
          <cell r="D1015" t="str">
            <v>07.49% HP SDL SPL 2023</v>
          </cell>
          <cell r="E1015" t="str">
            <v>SDL</v>
          </cell>
          <cell r="F1015">
            <v>44985</v>
          </cell>
          <cell r="G1015">
            <v>100.63120000000001</v>
          </cell>
          <cell r="H1015">
            <v>6.4787999999999998E-2</v>
          </cell>
          <cell r="I1015">
            <v>0.622966474091176</v>
          </cell>
          <cell r="J1015" t="str">
            <v>Sovereign</v>
          </cell>
          <cell r="L1015" t="str">
            <v>Maturity</v>
          </cell>
          <cell r="M1015">
            <v>44985</v>
          </cell>
          <cell r="N1015">
            <v>100</v>
          </cell>
          <cell r="O1015">
            <v>0.64314685005288563</v>
          </cell>
        </row>
        <row r="1016">
          <cell r="C1016" t="str">
            <v>IN2820180098</v>
          </cell>
          <cell r="D1016" t="str">
            <v>08.56% Punjab SDL 29-08-2030</v>
          </cell>
          <cell r="E1016" t="str">
            <v>SDL</v>
          </cell>
          <cell r="F1016">
            <v>47724</v>
          </cell>
          <cell r="G1016">
            <v>104.4806</v>
          </cell>
          <cell r="H1016">
            <v>7.8044000000000002E-2</v>
          </cell>
          <cell r="I1016">
            <v>5.7040448892615618</v>
          </cell>
          <cell r="J1016" t="str">
            <v>Sovereign</v>
          </cell>
          <cell r="L1016" t="str">
            <v>Maturity</v>
          </cell>
          <cell r="M1016">
            <v>47724</v>
          </cell>
          <cell r="N1016">
            <v>100</v>
          </cell>
          <cell r="O1016">
            <v>5.9266281289303269</v>
          </cell>
        </row>
        <row r="1017">
          <cell r="C1017" t="str">
            <v>IN2920180188</v>
          </cell>
          <cell r="D1017" t="str">
            <v>08.63% Rajasthan 03-09-2028</v>
          </cell>
          <cell r="E1017" t="str">
            <v>SDL</v>
          </cell>
          <cell r="F1017">
            <v>46999</v>
          </cell>
          <cell r="G1017">
            <v>104.5343</v>
          </cell>
          <cell r="H1017">
            <v>7.6899999999999996E-2</v>
          </cell>
          <cell r="I1017">
            <v>4.6411712736061919</v>
          </cell>
          <cell r="J1017" t="str">
            <v>Sovereign</v>
          </cell>
          <cell r="L1017" t="str">
            <v>Maturity</v>
          </cell>
          <cell r="M1017">
            <v>46999</v>
          </cell>
          <cell r="N1017">
            <v>100</v>
          </cell>
          <cell r="O1017">
            <v>4.8196243090763504</v>
          </cell>
        </row>
        <row r="1018">
          <cell r="C1018" t="str">
            <v>IN1620180050</v>
          </cell>
          <cell r="D1018" t="str">
            <v>08.62% Haryana 03-09-2028</v>
          </cell>
          <cell r="E1018" t="str">
            <v>SDL</v>
          </cell>
          <cell r="F1018">
            <v>46999</v>
          </cell>
          <cell r="G1018">
            <v>104.4859</v>
          </cell>
          <cell r="H1018">
            <v>7.6899999999999996E-2</v>
          </cell>
          <cell r="I1018">
            <v>4.6420558848459157</v>
          </cell>
          <cell r="J1018" t="str">
            <v>Sovereign</v>
          </cell>
          <cell r="L1018" t="str">
            <v>Maturity</v>
          </cell>
          <cell r="M1018">
            <v>46999</v>
          </cell>
          <cell r="N1018">
            <v>100</v>
          </cell>
          <cell r="O1018">
            <v>4.8205429336182419</v>
          </cell>
        </row>
        <row r="1019">
          <cell r="C1019" t="str">
            <v>IN4520180097</v>
          </cell>
          <cell r="D1019" t="str">
            <v>8.75% Telangana 03-09-2043</v>
          </cell>
          <cell r="E1019" t="str">
            <v>SDL</v>
          </cell>
          <cell r="F1019">
            <v>52477</v>
          </cell>
          <cell r="G1019">
            <v>108.64239999999999</v>
          </cell>
          <cell r="H1019">
            <v>7.9010999999999998E-2</v>
          </cell>
          <cell r="I1019">
            <v>9.7572241127830459</v>
          </cell>
          <cell r="J1019" t="str">
            <v>Sovereign</v>
          </cell>
          <cell r="L1019" t="str">
            <v>Maturity</v>
          </cell>
          <cell r="M1019">
            <v>52477</v>
          </cell>
          <cell r="N1019">
            <v>100</v>
          </cell>
          <cell r="O1019">
            <v>10.142688129970596</v>
          </cell>
        </row>
        <row r="1020">
          <cell r="C1020" t="str">
            <v>IN2820180080</v>
          </cell>
          <cell r="D1020" t="str">
            <v>8.49% Punjab 08-08-2033</v>
          </cell>
          <cell r="E1020" t="str">
            <v>SDL</v>
          </cell>
          <cell r="F1020">
            <v>48799</v>
          </cell>
          <cell r="G1020">
            <v>104.77809999999999</v>
          </cell>
          <cell r="H1020">
            <v>7.8359999999999999E-2</v>
          </cell>
          <cell r="I1020">
            <v>6.9919332561951251</v>
          </cell>
          <cell r="J1020" t="str">
            <v>Sovereign</v>
          </cell>
          <cell r="L1020" t="str">
            <v>Maturity</v>
          </cell>
          <cell r="M1020">
            <v>48799</v>
          </cell>
          <cell r="N1020">
            <v>100</v>
          </cell>
          <cell r="O1020">
            <v>7.2658772011728496</v>
          </cell>
        </row>
        <row r="1021">
          <cell r="C1021" t="str">
            <v>IN2420170028</v>
          </cell>
          <cell r="D1021" t="str">
            <v>07.31% Meghalaya SDL 23-08-2027</v>
          </cell>
          <cell r="E1021" t="str">
            <v>SDL</v>
          </cell>
          <cell r="F1021">
            <v>46622</v>
          </cell>
          <cell r="G1021">
            <v>98.951499999999996</v>
          </cell>
          <cell r="H1021">
            <v>7.5563000000000005E-2</v>
          </cell>
          <cell r="I1021">
            <v>4.1121782780712737</v>
          </cell>
          <cell r="J1021" t="str">
            <v>Sovereign</v>
          </cell>
          <cell r="L1021" t="str">
            <v>Maturity</v>
          </cell>
          <cell r="M1021">
            <v>46622</v>
          </cell>
          <cell r="N1021">
            <v>100</v>
          </cell>
          <cell r="O1021">
            <v>4.2675425416842234</v>
          </cell>
        </row>
        <row r="1022">
          <cell r="C1022" t="str">
            <v>IN1020180247</v>
          </cell>
          <cell r="D1022" t="str">
            <v>8.65% Andhra Pradesh 03-09-2031</v>
          </cell>
          <cell r="E1022" t="str">
            <v>SDL</v>
          </cell>
          <cell r="F1022">
            <v>48094</v>
          </cell>
          <cell r="G1022">
            <v>105.2948</v>
          </cell>
          <cell r="H1022">
            <v>7.8273999999999996E-2</v>
          </cell>
          <cell r="I1022">
            <v>6.1811769851583982</v>
          </cell>
          <cell r="J1022" t="str">
            <v>Sovereign</v>
          </cell>
          <cell r="L1022" t="str">
            <v>Maturity</v>
          </cell>
          <cell r="M1022">
            <v>48094</v>
          </cell>
          <cell r="N1022">
            <v>100</v>
          </cell>
          <cell r="O1022">
            <v>6.4230897088265424</v>
          </cell>
        </row>
        <row r="1023">
          <cell r="C1023" t="str">
            <v>IN3120180119</v>
          </cell>
          <cell r="D1023" t="str">
            <v>08.61% Tamil Nadu SDL 03-09-2027</v>
          </cell>
          <cell r="E1023" t="str">
            <v>SDL</v>
          </cell>
          <cell r="F1023">
            <v>46633</v>
          </cell>
          <cell r="G1023">
            <v>104.5339</v>
          </cell>
          <cell r="H1023">
            <v>7.5315999999999994E-2</v>
          </cell>
          <cell r="I1023">
            <v>4.0442412724773202</v>
          </cell>
          <cell r="J1023" t="str">
            <v>Sovereign</v>
          </cell>
          <cell r="L1023" t="str">
            <v>Maturity</v>
          </cell>
          <cell r="M1023">
            <v>46633</v>
          </cell>
          <cell r="N1023">
            <v>100</v>
          </cell>
          <cell r="O1023">
            <v>4.1965393103162709</v>
          </cell>
        </row>
        <row r="1024">
          <cell r="C1024" t="str">
            <v>IN3420160027</v>
          </cell>
          <cell r="D1024" t="str">
            <v>07.86% West Bengal SDL 13-07-2026</v>
          </cell>
          <cell r="E1024" t="str">
            <v>SDL</v>
          </cell>
          <cell r="F1024">
            <v>46216</v>
          </cell>
          <cell r="G1024">
            <v>101.3128</v>
          </cell>
          <cell r="H1024">
            <v>7.4758000000000005E-2</v>
          </cell>
          <cell r="I1024">
            <v>3.2943454241945989</v>
          </cell>
          <cell r="J1024" t="str">
            <v>Sovereign</v>
          </cell>
          <cell r="L1024" t="str">
            <v>Maturity</v>
          </cell>
          <cell r="M1024">
            <v>46216</v>
          </cell>
          <cell r="N1024">
            <v>100</v>
          </cell>
          <cell r="O1024">
            <v>3.4174847618055688</v>
          </cell>
        </row>
        <row r="1025">
          <cell r="C1025" t="str">
            <v>IN2920180196</v>
          </cell>
          <cell r="D1025" t="str">
            <v>08.84% Rajasthan 12-09-2028</v>
          </cell>
          <cell r="E1025" t="str">
            <v>SDL</v>
          </cell>
          <cell r="F1025">
            <v>47008</v>
          </cell>
          <cell r="G1025">
            <v>105.5677</v>
          </cell>
          <cell r="H1025">
            <v>7.6899999999999996E-2</v>
          </cell>
          <cell r="I1025">
            <v>4.6468635179889155</v>
          </cell>
          <cell r="J1025" t="str">
            <v>Sovereign</v>
          </cell>
          <cell r="L1025" t="str">
            <v>Maturity</v>
          </cell>
          <cell r="M1025">
            <v>47008</v>
          </cell>
          <cell r="N1025">
            <v>100</v>
          </cell>
          <cell r="O1025">
            <v>4.8255354202555898</v>
          </cell>
        </row>
        <row r="1026">
          <cell r="C1026" t="str">
            <v>IN1520180119</v>
          </cell>
          <cell r="D1026" t="str">
            <v>08.70% Gujarat 19-09-2028</v>
          </cell>
          <cell r="E1026" t="str">
            <v>SDL</v>
          </cell>
          <cell r="F1026">
            <v>47015</v>
          </cell>
          <cell r="G1026">
            <v>104.8993</v>
          </cell>
          <cell r="H1026">
            <v>7.6899999999999996E-2</v>
          </cell>
          <cell r="I1026">
            <v>4.6778015876120387</v>
          </cell>
          <cell r="J1026" t="str">
            <v>Sovereign</v>
          </cell>
          <cell r="L1026" t="str">
            <v>Maturity</v>
          </cell>
          <cell r="M1026">
            <v>47015</v>
          </cell>
          <cell r="N1026">
            <v>100</v>
          </cell>
          <cell r="O1026">
            <v>4.8576630586557217</v>
          </cell>
        </row>
        <row r="1027">
          <cell r="C1027" t="str">
            <v>IN3220180035</v>
          </cell>
          <cell r="D1027" t="str">
            <v>08.82% Tripura 12-09-2028</v>
          </cell>
          <cell r="E1027" t="str">
            <v>SDL</v>
          </cell>
          <cell r="F1027">
            <v>47008</v>
          </cell>
          <cell r="G1027">
            <v>105.4665</v>
          </cell>
          <cell r="H1027">
            <v>7.6908000000000004E-2</v>
          </cell>
          <cell r="I1027">
            <v>4.6485503814851734</v>
          </cell>
          <cell r="J1027" t="str">
            <v>Sovereign</v>
          </cell>
          <cell r="L1027" t="str">
            <v>Maturity</v>
          </cell>
          <cell r="M1027">
            <v>47008</v>
          </cell>
          <cell r="N1027">
            <v>100</v>
          </cell>
          <cell r="O1027">
            <v>4.8273057378548039</v>
          </cell>
        </row>
        <row r="1028">
          <cell r="C1028" t="str">
            <v>IN2920180204</v>
          </cell>
          <cell r="D1028" t="str">
            <v>08.76% Rajasthan 26-09-2028</v>
          </cell>
          <cell r="E1028" t="str">
            <v>SDL</v>
          </cell>
          <cell r="F1028">
            <v>47022</v>
          </cell>
          <cell r="G1028">
            <v>105.2039</v>
          </cell>
          <cell r="H1028">
            <v>7.6899999999999996E-2</v>
          </cell>
          <cell r="I1028">
            <v>4.6912716536862318</v>
          </cell>
          <cell r="J1028" t="str">
            <v>Sovereign</v>
          </cell>
          <cell r="L1028" t="str">
            <v>Maturity</v>
          </cell>
          <cell r="M1028">
            <v>47022</v>
          </cell>
          <cell r="N1028">
            <v>100</v>
          </cell>
          <cell r="O1028">
            <v>4.8716510487704676</v>
          </cell>
        </row>
        <row r="1029">
          <cell r="C1029" t="str">
            <v>IN3120180127</v>
          </cell>
          <cell r="D1029" t="str">
            <v>08.72% Tamil Nadu SDL 19-09-2026</v>
          </cell>
          <cell r="E1029" t="str">
            <v>SDL</v>
          </cell>
          <cell r="F1029">
            <v>46284</v>
          </cell>
          <cell r="G1029">
            <v>104.49550000000001</v>
          </cell>
          <cell r="H1029">
            <v>7.4532000000000001E-2</v>
          </cell>
          <cell r="I1029">
            <v>3.4269604801501754</v>
          </cell>
          <cell r="J1029" t="str">
            <v>Sovereign</v>
          </cell>
          <cell r="L1029" t="str">
            <v>Maturity</v>
          </cell>
          <cell r="M1029">
            <v>46284</v>
          </cell>
          <cell r="N1029">
            <v>100</v>
          </cell>
          <cell r="O1029">
            <v>3.5546695894034519</v>
          </cell>
        </row>
        <row r="1030">
          <cell r="C1030" t="str">
            <v>IN2820160025</v>
          </cell>
          <cell r="D1030" t="str">
            <v>7.96% Punjab SDL 27-04-2026</v>
          </cell>
          <cell r="E1030" t="str">
            <v>SDL</v>
          </cell>
          <cell r="F1030">
            <v>46139</v>
          </cell>
          <cell r="G1030">
            <v>101.64660000000001</v>
          </cell>
          <cell r="H1030">
            <v>7.4523000000000006E-2</v>
          </cell>
          <cell r="I1030">
            <v>3.2134880136915092</v>
          </cell>
          <cell r="J1030" t="str">
            <v>Sovereign</v>
          </cell>
          <cell r="L1030" t="str">
            <v>Maturity</v>
          </cell>
          <cell r="M1030">
            <v>46139</v>
          </cell>
          <cell r="N1030">
            <v>100</v>
          </cell>
          <cell r="O1030">
            <v>3.3332273973136757</v>
          </cell>
        </row>
        <row r="1031">
          <cell r="C1031" t="str">
            <v>IN2920180212</v>
          </cell>
          <cell r="D1031" t="str">
            <v>08.65% Rajasthan 03-10-2028</v>
          </cell>
          <cell r="E1031" t="str">
            <v>SDL</v>
          </cell>
          <cell r="F1031">
            <v>47029</v>
          </cell>
          <cell r="G1031">
            <v>104.4726</v>
          </cell>
          <cell r="H1031">
            <v>7.7309000000000003E-2</v>
          </cell>
          <cell r="I1031">
            <v>4.7171963729907391</v>
          </cell>
          <cell r="J1031" t="str">
            <v>Sovereign</v>
          </cell>
          <cell r="L1031" t="str">
            <v>Maturity</v>
          </cell>
          <cell r="M1031">
            <v>47029</v>
          </cell>
          <cell r="N1031">
            <v>100</v>
          </cell>
          <cell r="O1031">
            <v>4.8995372401905097</v>
          </cell>
        </row>
        <row r="1032">
          <cell r="C1032" t="str">
            <v>IN2820180056</v>
          </cell>
          <cell r="D1032" t="str">
            <v>08.62% Punjab 13-06-2028</v>
          </cell>
          <cell r="E1032" t="str">
            <v>SDL</v>
          </cell>
          <cell r="F1032">
            <v>46917</v>
          </cell>
          <cell r="G1032">
            <v>104.36920000000001</v>
          </cell>
          <cell r="H1032">
            <v>7.6899999999999996E-2</v>
          </cell>
          <cell r="I1032">
            <v>4.6127387333334084</v>
          </cell>
          <cell r="J1032" t="str">
            <v>Sovereign</v>
          </cell>
          <cell r="L1032" t="str">
            <v>Maturity</v>
          </cell>
          <cell r="M1032">
            <v>46917</v>
          </cell>
          <cell r="N1032">
            <v>100</v>
          </cell>
          <cell r="O1032">
            <v>4.7900985376300786</v>
          </cell>
        </row>
        <row r="1033">
          <cell r="C1033" t="str">
            <v>IN3320180042</v>
          </cell>
          <cell r="D1033" t="str">
            <v>08.73% Uttar Pradesh 10-10-2028</v>
          </cell>
          <cell r="E1033" t="str">
            <v>SDL</v>
          </cell>
          <cell r="F1033">
            <v>47036</v>
          </cell>
          <cell r="G1033">
            <v>104.961</v>
          </cell>
          <cell r="H1033">
            <v>7.714E-2</v>
          </cell>
          <cell r="I1033">
            <v>4.7298989309589725</v>
          </cell>
          <cell r="J1033" t="str">
            <v>Sovereign</v>
          </cell>
          <cell r="L1033" t="str">
            <v>Maturity</v>
          </cell>
          <cell r="M1033">
            <v>47036</v>
          </cell>
          <cell r="N1033">
            <v>100</v>
          </cell>
          <cell r="O1033">
            <v>4.9123311327260604</v>
          </cell>
        </row>
        <row r="1034">
          <cell r="C1034" t="str">
            <v>IN3120180143</v>
          </cell>
          <cell r="D1034" t="str">
            <v>08.68% Tamil Nadu 10-10-2028</v>
          </cell>
          <cell r="E1034" t="str">
            <v>SDL</v>
          </cell>
          <cell r="F1034">
            <v>47036</v>
          </cell>
          <cell r="G1034">
            <v>104.7766</v>
          </cell>
          <cell r="H1034">
            <v>7.7020000000000005E-2</v>
          </cell>
          <cell r="I1034">
            <v>4.7350112470837713</v>
          </cell>
          <cell r="J1034" t="str">
            <v>Sovereign</v>
          </cell>
          <cell r="L1034" t="str">
            <v>Maturity</v>
          </cell>
          <cell r="M1034">
            <v>47036</v>
          </cell>
          <cell r="N1034">
            <v>100</v>
          </cell>
          <cell r="O1034">
            <v>4.9173565302089672</v>
          </cell>
        </row>
        <row r="1035">
          <cell r="C1035" t="str">
            <v>IN1820180074</v>
          </cell>
          <cell r="D1035" t="str">
            <v>08.86% Jammu &amp; Kashmir 10-10-2028</v>
          </cell>
          <cell r="E1035" t="str">
            <v>SDL</v>
          </cell>
          <cell r="F1035">
            <v>47036</v>
          </cell>
          <cell r="G1035">
            <v>105.3609</v>
          </cell>
          <cell r="H1035">
            <v>7.7607999999999996E-2</v>
          </cell>
          <cell r="I1035">
            <v>4.7157583890055355</v>
          </cell>
          <cell r="J1035" t="str">
            <v>Sovereign</v>
          </cell>
          <cell r="L1035" t="str">
            <v>Maturity</v>
          </cell>
          <cell r="M1035">
            <v>47036</v>
          </cell>
          <cell r="N1035">
            <v>100</v>
          </cell>
          <cell r="O1035">
            <v>4.8987486775325069</v>
          </cell>
        </row>
        <row r="1036">
          <cell r="C1036" t="str">
            <v>IN3020180037</v>
          </cell>
          <cell r="D1036" t="str">
            <v>08.85% Sikkim 10-10-2028</v>
          </cell>
          <cell r="E1036" t="str">
            <v>SDL</v>
          </cell>
          <cell r="F1036">
            <v>47036</v>
          </cell>
          <cell r="G1036">
            <v>105.4376</v>
          </cell>
          <cell r="H1036">
            <v>7.7359999999999998E-2</v>
          </cell>
          <cell r="I1036">
            <v>4.7181204272065447</v>
          </cell>
          <cell r="J1036" t="str">
            <v>Sovereign</v>
          </cell>
          <cell r="L1036" t="str">
            <v>Maturity</v>
          </cell>
          <cell r="M1036">
            <v>47036</v>
          </cell>
          <cell r="N1036">
            <v>100</v>
          </cell>
          <cell r="O1036">
            <v>4.9006173253308942</v>
          </cell>
        </row>
        <row r="1037">
          <cell r="C1037" t="str">
            <v>IN1920180024</v>
          </cell>
          <cell r="D1037" t="str">
            <v>8.48% Karnataka SDL 17-10-2022</v>
          </cell>
          <cell r="E1037" t="str">
            <v>SDL</v>
          </cell>
          <cell r="F1037">
            <v>44851</v>
          </cell>
          <cell r="G1037">
            <v>100.7931</v>
          </cell>
          <cell r="H1037">
            <v>5.6425999999999997E-2</v>
          </cell>
          <cell r="I1037">
            <v>0.29043606430409008</v>
          </cell>
          <cell r="J1037" t="str">
            <v>Sovereign</v>
          </cell>
          <cell r="L1037" t="str">
            <v>Maturity</v>
          </cell>
          <cell r="M1037">
            <v>44851</v>
          </cell>
          <cell r="N1037">
            <v>100</v>
          </cell>
          <cell r="O1037">
            <v>0.29863013698630136</v>
          </cell>
        </row>
        <row r="1038">
          <cell r="C1038" t="str">
            <v>IN3320180059</v>
          </cell>
          <cell r="D1038" t="str">
            <v>08.71% Uttar Pradesh 17-10-2028</v>
          </cell>
          <cell r="E1038" t="str">
            <v>SDL</v>
          </cell>
          <cell r="F1038">
            <v>47043</v>
          </cell>
          <cell r="G1038">
            <v>104.8753</v>
          </cell>
          <cell r="H1038">
            <v>7.714E-2</v>
          </cell>
          <cell r="I1038">
            <v>4.7503748488669411</v>
          </cell>
          <cell r="J1038" t="str">
            <v>Sovereign</v>
          </cell>
          <cell r="L1038" t="str">
            <v>Maturity</v>
          </cell>
          <cell r="M1038">
            <v>47043</v>
          </cell>
          <cell r="N1038">
            <v>100</v>
          </cell>
          <cell r="O1038">
            <v>4.9335968067877385</v>
          </cell>
        </row>
        <row r="1039">
          <cell r="C1039" t="str">
            <v>IN1720180026</v>
          </cell>
          <cell r="D1039" t="str">
            <v>08.77% Himachal Pradesh 24-10-2028</v>
          </cell>
          <cell r="E1039" t="str">
            <v>SDL</v>
          </cell>
          <cell r="F1039">
            <v>47050</v>
          </cell>
          <cell r="G1039">
            <v>105.0664</v>
          </cell>
          <cell r="H1039">
            <v>7.7369999999999994E-2</v>
          </cell>
          <cell r="I1039">
            <v>4.7624565179295102</v>
          </cell>
          <cell r="J1039" t="str">
            <v>Sovereign</v>
          </cell>
          <cell r="L1039" t="str">
            <v>Maturity</v>
          </cell>
          <cell r="M1039">
            <v>47050</v>
          </cell>
          <cell r="N1039">
            <v>100</v>
          </cell>
          <cell r="O1039">
            <v>4.9466921483256137</v>
          </cell>
        </row>
        <row r="1040">
          <cell r="C1040" t="str">
            <v>IN3320180067</v>
          </cell>
          <cell r="D1040" t="str">
            <v>08.73% Uttar Pradesh 24-10-2028</v>
          </cell>
          <cell r="E1040" t="str">
            <v>SDL</v>
          </cell>
          <cell r="F1040">
            <v>47050</v>
          </cell>
          <cell r="G1040">
            <v>104.9863</v>
          </cell>
          <cell r="H1040">
            <v>7.714E-2</v>
          </cell>
          <cell r="I1040">
            <v>4.7673435797442147</v>
          </cell>
          <cell r="J1040" t="str">
            <v>Sovereign</v>
          </cell>
          <cell r="L1040" t="str">
            <v>Maturity</v>
          </cell>
          <cell r="M1040">
            <v>47050</v>
          </cell>
          <cell r="N1040">
            <v>100</v>
          </cell>
          <cell r="O1040">
            <v>4.9512200216149491</v>
          </cell>
        </row>
        <row r="1041">
          <cell r="C1041" t="str">
            <v>IN2420180019</v>
          </cell>
          <cell r="D1041" t="str">
            <v>08.74% Meghalaya 17-10-2028</v>
          </cell>
          <cell r="E1041" t="str">
            <v>SDL</v>
          </cell>
          <cell r="F1041">
            <v>47043</v>
          </cell>
          <cell r="G1041">
            <v>104.90470000000001</v>
          </cell>
          <cell r="H1041">
            <v>7.7372999999999997E-2</v>
          </cell>
          <cell r="I1041">
            <v>4.7463403883502151</v>
          </cell>
          <cell r="J1041" t="str">
            <v>Sovereign</v>
          </cell>
          <cell r="L1041" t="str">
            <v>Maturity</v>
          </cell>
          <cell r="M1041">
            <v>47043</v>
          </cell>
          <cell r="N1041">
            <v>100</v>
          </cell>
          <cell r="O1041">
            <v>4.9299596857841257</v>
          </cell>
        </row>
        <row r="1042">
          <cell r="C1042" t="str">
            <v>IN1920180032</v>
          </cell>
          <cell r="D1042" t="str">
            <v>8.73% Karnataka 24-10-2033</v>
          </cell>
          <cell r="E1042" t="str">
            <v>SDL</v>
          </cell>
          <cell r="F1042">
            <v>48876</v>
          </cell>
          <cell r="G1042">
            <v>106.64530000000001</v>
          </cell>
          <cell r="H1042">
            <v>7.8312999999999994E-2</v>
          </cell>
          <cell r="I1042">
            <v>7.1554974135652127</v>
          </cell>
          <cell r="J1042" t="str">
            <v>Sovereign</v>
          </cell>
          <cell r="L1042" t="str">
            <v>Maturity</v>
          </cell>
          <cell r="M1042">
            <v>48876</v>
          </cell>
          <cell r="N1042">
            <v>100</v>
          </cell>
          <cell r="O1042">
            <v>7.4356816480394796</v>
          </cell>
        </row>
        <row r="1043">
          <cell r="C1043" t="str">
            <v>IN1520180176</v>
          </cell>
          <cell r="D1043" t="str">
            <v>08.58% Gujarat 31-10-2028</v>
          </cell>
          <cell r="E1043" t="str">
            <v>SDL</v>
          </cell>
          <cell r="F1043">
            <v>47057</v>
          </cell>
          <cell r="G1043">
            <v>104.3283</v>
          </cell>
          <cell r="H1043">
            <v>7.6999999999999999E-2</v>
          </cell>
          <cell r="I1043">
            <v>4.7974703955999827</v>
          </cell>
          <cell r="J1043" t="str">
            <v>Sovereign</v>
          </cell>
          <cell r="L1043" t="str">
            <v>Maturity</v>
          </cell>
          <cell r="M1043">
            <v>47057</v>
          </cell>
          <cell r="N1043">
            <v>100</v>
          </cell>
          <cell r="O1043">
            <v>4.9821730058305818</v>
          </cell>
        </row>
        <row r="1044">
          <cell r="C1044" t="str">
            <v>IN1920180040</v>
          </cell>
          <cell r="D1044" t="str">
            <v>8.38% Karnataka SDL 31-10-2022</v>
          </cell>
          <cell r="E1044" t="str">
            <v>SDL</v>
          </cell>
          <cell r="F1044">
            <v>44865</v>
          </cell>
          <cell r="G1044">
            <v>100.8432</v>
          </cell>
          <cell r="H1044">
            <v>5.6600999999999999E-2</v>
          </cell>
          <cell r="I1044">
            <v>0.32771189099865555</v>
          </cell>
          <cell r="J1044" t="str">
            <v>Sovereign</v>
          </cell>
          <cell r="L1044" t="str">
            <v>Maturity</v>
          </cell>
          <cell r="M1044">
            <v>44865</v>
          </cell>
          <cell r="N1044">
            <v>100</v>
          </cell>
          <cell r="O1044">
            <v>0.33698630136986302</v>
          </cell>
        </row>
        <row r="1045">
          <cell r="C1045" t="str">
            <v>IN3320180075</v>
          </cell>
          <cell r="D1045" t="str">
            <v>08.66% Uttar Pradesh 31-10-2028</v>
          </cell>
          <cell r="E1045" t="str">
            <v>SDL</v>
          </cell>
          <cell r="F1045">
            <v>47057</v>
          </cell>
          <cell r="G1045">
            <v>104.652</v>
          </cell>
          <cell r="H1045">
            <v>7.714E-2</v>
          </cell>
          <cell r="I1045">
            <v>4.7895436192847649</v>
          </cell>
          <cell r="J1045" t="str">
            <v>Sovereign</v>
          </cell>
          <cell r="L1045" t="str">
            <v>Maturity</v>
          </cell>
          <cell r="M1045">
            <v>47057</v>
          </cell>
          <cell r="N1045">
            <v>100</v>
          </cell>
          <cell r="O1045">
            <v>4.9742763166805783</v>
          </cell>
        </row>
        <row r="1046">
          <cell r="C1046" t="str">
            <v>IN1520180184</v>
          </cell>
          <cell r="D1046" t="str">
            <v>08.57% Gujarat 06-11-2028</v>
          </cell>
          <cell r="E1046" t="str">
            <v>SDL</v>
          </cell>
          <cell r="F1046">
            <v>47063</v>
          </cell>
          <cell r="G1046">
            <v>104.28870000000001</v>
          </cell>
          <cell r="H1046">
            <v>7.6999999999999999E-2</v>
          </cell>
          <cell r="I1046">
            <v>4.8144081653729796</v>
          </cell>
          <cell r="J1046" t="str">
            <v>Sovereign</v>
          </cell>
          <cell r="L1046" t="str">
            <v>Maturity</v>
          </cell>
          <cell r="M1046">
            <v>47063</v>
          </cell>
          <cell r="N1046">
            <v>100</v>
          </cell>
          <cell r="O1046">
            <v>4.9997628797398388</v>
          </cell>
        </row>
        <row r="1047">
          <cell r="C1047" t="str">
            <v>IN2920180238</v>
          </cell>
          <cell r="D1047" t="str">
            <v>08.60% Rajasthan 06-11-2028</v>
          </cell>
          <cell r="E1047" t="str">
            <v>SDL</v>
          </cell>
          <cell r="F1047">
            <v>47063</v>
          </cell>
          <cell r="G1047">
            <v>104.2801</v>
          </cell>
          <cell r="H1047">
            <v>7.7309000000000003E-2</v>
          </cell>
          <cell r="I1047">
            <v>4.8098765781802735</v>
          </cell>
          <cell r="J1047" t="str">
            <v>Sovereign</v>
          </cell>
          <cell r="L1047" t="str">
            <v>Maturity</v>
          </cell>
          <cell r="M1047">
            <v>47063</v>
          </cell>
          <cell r="N1047">
            <v>100</v>
          </cell>
          <cell r="O1047">
            <v>4.9957999523715433</v>
          </cell>
        </row>
        <row r="1048">
          <cell r="C1048" t="str">
            <v>IN1920180057</v>
          </cell>
          <cell r="D1048" t="str">
            <v>8.59% Karnataka SDL 06-11-2025</v>
          </cell>
          <cell r="E1048" t="str">
            <v>SDL</v>
          </cell>
          <cell r="F1048">
            <v>45967</v>
          </cell>
          <cell r="G1048">
            <v>103.5232</v>
          </cell>
          <cell r="H1048">
            <v>7.3782E-2</v>
          </cell>
          <cell r="I1048">
            <v>2.8493942509348122</v>
          </cell>
          <cell r="J1048" t="str">
            <v>Sovereign</v>
          </cell>
          <cell r="L1048" t="str">
            <v>Maturity</v>
          </cell>
          <cell r="M1048">
            <v>45967</v>
          </cell>
          <cell r="N1048">
            <v>100</v>
          </cell>
          <cell r="O1048">
            <v>2.9545112542460483</v>
          </cell>
        </row>
        <row r="1049">
          <cell r="C1049" t="str">
            <v>IN3320180083</v>
          </cell>
          <cell r="D1049" t="str">
            <v>08.60% Uttar Pradesh 14-11-2028</v>
          </cell>
          <cell r="E1049" t="str">
            <v>SDL</v>
          </cell>
          <cell r="F1049">
            <v>47071</v>
          </cell>
          <cell r="G1049">
            <v>104.37949999999999</v>
          </cell>
          <cell r="H1049">
            <v>7.714E-2</v>
          </cell>
          <cell r="I1049">
            <v>4.8322947546569575</v>
          </cell>
          <cell r="J1049" t="str">
            <v>Sovereign</v>
          </cell>
          <cell r="L1049" t="str">
            <v>Maturity</v>
          </cell>
          <cell r="M1049">
            <v>47071</v>
          </cell>
          <cell r="N1049">
            <v>100</v>
          </cell>
          <cell r="O1049">
            <v>5.0186763633440759</v>
          </cell>
        </row>
        <row r="1050">
          <cell r="C1050" t="str">
            <v>IN1520180168</v>
          </cell>
          <cell r="D1050" t="str">
            <v>08.61% Gujarat 24-10-2028</v>
          </cell>
          <cell r="E1050" t="str">
            <v>SDL</v>
          </cell>
          <cell r="F1050">
            <v>47050</v>
          </cell>
          <cell r="G1050">
            <v>104.4663</v>
          </cell>
          <cell r="H1050">
            <v>7.6999999999999999E-2</v>
          </cell>
          <cell r="I1050">
            <v>4.7787598033249985</v>
          </cell>
          <cell r="J1050" t="str">
            <v>Sovereign</v>
          </cell>
          <cell r="L1050" t="str">
            <v>Maturity</v>
          </cell>
          <cell r="M1050">
            <v>47050</v>
          </cell>
          <cell r="N1050">
            <v>100</v>
          </cell>
          <cell r="O1050">
            <v>4.9627420557530106</v>
          </cell>
        </row>
        <row r="1051">
          <cell r="C1051" t="str">
            <v>IN1520180192</v>
          </cell>
          <cell r="D1051" t="str">
            <v>08.53% Gujarat 20-11-2028</v>
          </cell>
          <cell r="E1051" t="str">
            <v>SDL</v>
          </cell>
          <cell r="F1051">
            <v>47077</v>
          </cell>
          <cell r="G1051">
            <v>104.1134</v>
          </cell>
          <cell r="H1051">
            <v>7.6999999999999999E-2</v>
          </cell>
          <cell r="I1051">
            <v>4.8554198644433839</v>
          </cell>
          <cell r="J1051" t="str">
            <v>Sovereign</v>
          </cell>
          <cell r="L1051" t="str">
            <v>Maturity</v>
          </cell>
          <cell r="M1051">
            <v>47077</v>
          </cell>
          <cell r="N1051">
            <v>100</v>
          </cell>
          <cell r="O1051">
            <v>5.0423535292244539</v>
          </cell>
        </row>
        <row r="1052">
          <cell r="C1052" t="str">
            <v>IN3120180150</v>
          </cell>
          <cell r="D1052" t="str">
            <v>08.56% Tamil Nadu 31-10-2028</v>
          </cell>
          <cell r="E1052" t="str">
            <v>SDL</v>
          </cell>
          <cell r="F1052">
            <v>47057</v>
          </cell>
          <cell r="G1052">
            <v>104.21939999999999</v>
          </cell>
          <cell r="H1052">
            <v>7.7020000000000005E-2</v>
          </cell>
          <cell r="I1052">
            <v>4.799128595002057</v>
          </cell>
          <cell r="J1052" t="str">
            <v>Sovereign</v>
          </cell>
          <cell r="L1052" t="str">
            <v>Maturity</v>
          </cell>
          <cell r="M1052">
            <v>47057</v>
          </cell>
          <cell r="N1052">
            <v>100</v>
          </cell>
          <cell r="O1052">
            <v>4.9839430371955862</v>
          </cell>
        </row>
        <row r="1053">
          <cell r="C1053" t="str">
            <v>IN2820180106</v>
          </cell>
          <cell r="D1053" t="str">
            <v>08.61% Punjab 14-11-2028</v>
          </cell>
          <cell r="E1053" t="str">
            <v>SDL</v>
          </cell>
          <cell r="F1053">
            <v>47071</v>
          </cell>
          <cell r="G1053">
            <v>104.24160000000001</v>
          </cell>
          <cell r="H1053">
            <v>7.7507999999999994E-2</v>
          </cell>
          <cell r="I1053">
            <v>4.8291802939598938</v>
          </cell>
          <cell r="J1053" t="str">
            <v>Sovereign</v>
          </cell>
          <cell r="L1053" t="str">
            <v>Maturity</v>
          </cell>
          <cell r="M1053">
            <v>47071</v>
          </cell>
          <cell r="N1053">
            <v>100</v>
          </cell>
          <cell r="O1053">
            <v>5.0163303470720155</v>
          </cell>
        </row>
        <row r="1054">
          <cell r="C1054" t="str">
            <v>IN1620180076</v>
          </cell>
          <cell r="D1054" t="str">
            <v>8.58% Haryana 28-11-2038</v>
          </cell>
          <cell r="E1054" t="str">
            <v>SDL</v>
          </cell>
          <cell r="F1054">
            <v>50737</v>
          </cell>
          <cell r="G1054">
            <v>106.0346</v>
          </cell>
          <cell r="H1054">
            <v>7.9155000000000003E-2</v>
          </cell>
          <cell r="I1054">
            <v>8.8900693075647617</v>
          </cell>
          <cell r="J1054" t="str">
            <v>Sovereign</v>
          </cell>
          <cell r="L1054" t="str">
            <v>Maturity</v>
          </cell>
          <cell r="M1054">
            <v>50737</v>
          </cell>
          <cell r="N1054">
            <v>100</v>
          </cell>
          <cell r="O1054">
            <v>9.2419160255849064</v>
          </cell>
        </row>
        <row r="1055">
          <cell r="C1055" t="str">
            <v>IN4520180147</v>
          </cell>
          <cell r="D1055" t="str">
            <v>8.52% Telangana 28-11-2043</v>
          </cell>
          <cell r="E1055" t="str">
            <v>SDL</v>
          </cell>
          <cell r="F1055">
            <v>52563</v>
          </cell>
          <cell r="G1055">
            <v>106.3304</v>
          </cell>
          <cell r="H1055">
            <v>7.9010999999999998E-2</v>
          </cell>
          <cell r="I1055">
            <v>10.033936607413569</v>
          </cell>
          <cell r="J1055" t="str">
            <v>Sovereign</v>
          </cell>
          <cell r="L1055" t="str">
            <v>Maturity</v>
          </cell>
          <cell r="M1055">
            <v>52563</v>
          </cell>
          <cell r="N1055">
            <v>100</v>
          </cell>
          <cell r="O1055">
            <v>10.430332290057745</v>
          </cell>
        </row>
        <row r="1056">
          <cell r="C1056" t="str">
            <v>IN1920180081</v>
          </cell>
          <cell r="D1056" t="str">
            <v>08.52% Karnataka 28-11-2028</v>
          </cell>
          <cell r="E1056" t="str">
            <v>SDL</v>
          </cell>
          <cell r="F1056">
            <v>47085</v>
          </cell>
          <cell r="G1056">
            <v>104.0365</v>
          </cell>
          <cell r="H1056">
            <v>7.7078999999999995E-2</v>
          </cell>
          <cell r="I1056">
            <v>4.8772325347970131</v>
          </cell>
          <cell r="J1056" t="str">
            <v>Sovereign</v>
          </cell>
          <cell r="L1056" t="str">
            <v>Maturity</v>
          </cell>
          <cell r="M1056">
            <v>47085</v>
          </cell>
          <cell r="N1056">
            <v>100</v>
          </cell>
          <cell r="O1056">
            <v>5.0651986380718226</v>
          </cell>
        </row>
        <row r="1057">
          <cell r="C1057" t="str">
            <v>IN1520180200</v>
          </cell>
          <cell r="D1057" t="str">
            <v>08.50% Gujarat 28-11-2028</v>
          </cell>
          <cell r="E1057" t="str">
            <v>SDL</v>
          </cell>
          <cell r="F1057">
            <v>47085</v>
          </cell>
          <cell r="G1057">
            <v>103.9772</v>
          </cell>
          <cell r="H1057">
            <v>7.6999999999999999E-2</v>
          </cell>
          <cell r="I1057">
            <v>4.8795007091428584</v>
          </cell>
          <cell r="J1057" t="str">
            <v>Sovereign</v>
          </cell>
          <cell r="L1057" t="str">
            <v>Maturity</v>
          </cell>
          <cell r="M1057">
            <v>47085</v>
          </cell>
          <cell r="N1057">
            <v>100</v>
          </cell>
          <cell r="O1057">
            <v>5.0673614864448586</v>
          </cell>
        </row>
        <row r="1058">
          <cell r="C1058" t="str">
            <v>IN3120180168</v>
          </cell>
          <cell r="D1058" t="str">
            <v>08.53% Tamil Nadu 28-11-2028</v>
          </cell>
          <cell r="E1058" t="str">
            <v>SDL</v>
          </cell>
          <cell r="F1058">
            <v>47085</v>
          </cell>
          <cell r="G1058">
            <v>104.1165</v>
          </cell>
          <cell r="H1058">
            <v>7.7020000000000005E-2</v>
          </cell>
          <cell r="I1058">
            <v>4.8766969634365163</v>
          </cell>
          <cell r="J1058" t="str">
            <v>Sovereign</v>
          </cell>
          <cell r="L1058" t="str">
            <v>Maturity</v>
          </cell>
          <cell r="M1058">
            <v>47085</v>
          </cell>
          <cell r="N1058">
            <v>100</v>
          </cell>
          <cell r="O1058">
            <v>5.0644985634984572</v>
          </cell>
        </row>
        <row r="1059">
          <cell r="C1059" t="str">
            <v>IN2020180104</v>
          </cell>
          <cell r="D1059" t="str">
            <v>08.54% Kerala 28-11-2028</v>
          </cell>
          <cell r="E1059" t="str">
            <v>SDL</v>
          </cell>
          <cell r="F1059">
            <v>47085</v>
          </cell>
          <cell r="G1059">
            <v>103.9298</v>
          </cell>
          <cell r="H1059">
            <v>7.7482999999999996E-2</v>
          </cell>
          <cell r="I1059">
            <v>4.8729962461079079</v>
          </cell>
          <cell r="J1059" t="str">
            <v>Sovereign</v>
          </cell>
          <cell r="L1059" t="str">
            <v>Maturity</v>
          </cell>
          <cell r="M1059">
            <v>47085</v>
          </cell>
          <cell r="N1059">
            <v>100</v>
          </cell>
          <cell r="O1059">
            <v>5.0617834301764972</v>
          </cell>
        </row>
        <row r="1060">
          <cell r="C1060" t="str">
            <v>IN2920180220</v>
          </cell>
          <cell r="D1060" t="str">
            <v>08.57% Rajasthan 31-10-2028</v>
          </cell>
          <cell r="E1060" t="str">
            <v>SDL</v>
          </cell>
          <cell r="F1060">
            <v>47057</v>
          </cell>
          <cell r="G1060">
            <v>104.1223</v>
          </cell>
          <cell r="H1060">
            <v>7.7309000000000003E-2</v>
          </cell>
          <cell r="I1060">
            <v>4.7964954371285362</v>
          </cell>
          <cell r="J1060" t="str">
            <v>Sovereign</v>
          </cell>
          <cell r="L1060" t="str">
            <v>Maturity</v>
          </cell>
          <cell r="M1060">
            <v>47057</v>
          </cell>
          <cell r="N1060">
            <v>100</v>
          </cell>
          <cell r="O1060">
            <v>4.9819015700030214</v>
          </cell>
        </row>
        <row r="1061">
          <cell r="C1061" t="str">
            <v>IN3120180044</v>
          </cell>
          <cell r="D1061" t="str">
            <v>08.37% Tamil Nadu SDL 16-05-2028</v>
          </cell>
          <cell r="E1061" t="str">
            <v>SDL</v>
          </cell>
          <cell r="F1061">
            <v>46889</v>
          </cell>
          <cell r="G1061">
            <v>103.22450000000001</v>
          </cell>
          <cell r="H1061">
            <v>7.6749999999999999E-2</v>
          </cell>
          <cell r="I1061">
            <v>4.561297574916173</v>
          </cell>
          <cell r="J1061" t="str">
            <v>Sovereign</v>
          </cell>
          <cell r="L1061" t="str">
            <v>Maturity</v>
          </cell>
          <cell r="M1061">
            <v>46889</v>
          </cell>
          <cell r="N1061">
            <v>100</v>
          </cell>
          <cell r="O1061">
            <v>4.7363373693535813</v>
          </cell>
        </row>
        <row r="1062">
          <cell r="C1062" t="str">
            <v>IN2920180246</v>
          </cell>
          <cell r="D1062" t="str">
            <v>08.55% Rajasthan 20-11-2028</v>
          </cell>
          <cell r="E1062" t="str">
            <v>SDL</v>
          </cell>
          <cell r="F1062">
            <v>47077</v>
          </cell>
          <cell r="G1062">
            <v>104.0552</v>
          </cell>
          <cell r="H1062">
            <v>7.7309000000000003E-2</v>
          </cell>
          <cell r="I1062">
            <v>4.8517645764855377</v>
          </cell>
          <cell r="J1062" t="str">
            <v>Sovereign</v>
          </cell>
          <cell r="L1062" t="str">
            <v>Maturity</v>
          </cell>
          <cell r="M1062">
            <v>47077</v>
          </cell>
          <cell r="N1062">
            <v>100</v>
          </cell>
          <cell r="O1062">
            <v>5.0393071103072984</v>
          </cell>
        </row>
        <row r="1063">
          <cell r="C1063" t="str">
            <v>IN3120180176</v>
          </cell>
          <cell r="D1063" t="str">
            <v>08.37% Tamil Nadu 05-12-2028</v>
          </cell>
          <cell r="E1063" t="str">
            <v>SDL</v>
          </cell>
          <cell r="F1063">
            <v>47092</v>
          </cell>
          <cell r="G1063">
            <v>103.3289</v>
          </cell>
          <cell r="H1063">
            <v>7.7020000000000005E-2</v>
          </cell>
          <cell r="I1063">
            <v>4.9098178091254541</v>
          </cell>
          <cell r="J1063" t="str">
            <v>Sovereign</v>
          </cell>
          <cell r="L1063" t="str">
            <v>Maturity</v>
          </cell>
          <cell r="M1063">
            <v>47092</v>
          </cell>
          <cell r="N1063">
            <v>100</v>
          </cell>
          <cell r="O1063">
            <v>5.0988948929548759</v>
          </cell>
        </row>
        <row r="1064">
          <cell r="C1064" t="str">
            <v>IN1020180353</v>
          </cell>
          <cell r="D1064" t="str">
            <v>8.44% Andhra Pradesh 05-12-2033</v>
          </cell>
          <cell r="E1064" t="str">
            <v>SDL</v>
          </cell>
          <cell r="F1064">
            <v>48918</v>
          </cell>
          <cell r="G1064">
            <v>103.8759</v>
          </cell>
          <cell r="H1064">
            <v>7.9171000000000005E-2</v>
          </cell>
          <cell r="I1064">
            <v>7.298417597414911</v>
          </cell>
          <cell r="J1064" t="str">
            <v>Sovereign</v>
          </cell>
          <cell r="L1064" t="str">
            <v>Maturity</v>
          </cell>
          <cell r="M1064">
            <v>48918</v>
          </cell>
          <cell r="N1064">
            <v>100</v>
          </cell>
          <cell r="O1064">
            <v>7.5873291072173794</v>
          </cell>
        </row>
        <row r="1065">
          <cell r="C1065" t="str">
            <v>IN2820180114</v>
          </cell>
          <cell r="D1065" t="str">
            <v>08.43% Punjab 05-12-2028</v>
          </cell>
          <cell r="E1065" t="str">
            <v>SDL</v>
          </cell>
          <cell r="F1065">
            <v>47092</v>
          </cell>
          <cell r="G1065">
            <v>103.3797</v>
          </cell>
          <cell r="H1065">
            <v>7.7507999999999994E-2</v>
          </cell>
          <cell r="I1065">
            <v>4.9014334848420393</v>
          </cell>
          <cell r="J1065" t="str">
            <v>Sovereign</v>
          </cell>
          <cell r="L1065" t="str">
            <v>Maturity</v>
          </cell>
          <cell r="M1065">
            <v>47092</v>
          </cell>
          <cell r="N1065">
            <v>100</v>
          </cell>
          <cell r="O1065">
            <v>5.0913836381136077</v>
          </cell>
        </row>
        <row r="1066">
          <cell r="C1066" t="str">
            <v>IN1520170078</v>
          </cell>
          <cell r="D1066" t="str">
            <v>07.17% Gujarat SDL 26-07-2027</v>
          </cell>
          <cell r="E1066" t="str">
            <v>SDL</v>
          </cell>
          <cell r="F1066">
            <v>46594</v>
          </cell>
          <cell r="G1066">
            <v>98.497</v>
          </cell>
          <cell r="H1066">
            <v>7.5300000000000006E-2</v>
          </cell>
          <cell r="I1066">
            <v>4.0519871355572343</v>
          </cell>
          <cell r="J1066" t="str">
            <v>Sovereign</v>
          </cell>
          <cell r="L1066" t="str">
            <v>Maturity</v>
          </cell>
          <cell r="M1066">
            <v>46594</v>
          </cell>
          <cell r="N1066">
            <v>100</v>
          </cell>
          <cell r="O1066">
            <v>4.204544451210964</v>
          </cell>
        </row>
        <row r="1067">
          <cell r="C1067" t="str">
            <v>IN1020180361</v>
          </cell>
          <cell r="D1067" t="str">
            <v>08.43% Andhra Pradesh SDL 05-12-2030</v>
          </cell>
          <cell r="E1067" t="str">
            <v>SDL</v>
          </cell>
          <cell r="F1067">
            <v>47822</v>
          </cell>
          <cell r="G1067">
            <v>104.0013</v>
          </cell>
          <cell r="H1067">
            <v>7.7726000000000003E-2</v>
          </cell>
          <cell r="I1067">
            <v>5.9830163942919263</v>
          </cell>
          <cell r="J1067" t="str">
            <v>Sovereign</v>
          </cell>
          <cell r="L1067" t="str">
            <v>Maturity</v>
          </cell>
          <cell r="M1067">
            <v>47822</v>
          </cell>
          <cell r="N1067">
            <v>100</v>
          </cell>
          <cell r="O1067">
            <v>6.2155343604232938</v>
          </cell>
        </row>
        <row r="1068">
          <cell r="C1068" t="str">
            <v>IN3120180184</v>
          </cell>
          <cell r="D1068" t="str">
            <v>08.36% Tamil Nadu 12-12-2028</v>
          </cell>
          <cell r="E1068" t="str">
            <v>SDL</v>
          </cell>
          <cell r="F1068">
            <v>47099</v>
          </cell>
          <cell r="G1068">
            <v>103.289</v>
          </cell>
          <cell r="H1068">
            <v>7.7020000000000005E-2</v>
          </cell>
          <cell r="I1068">
            <v>4.9294485165343644</v>
          </cell>
          <cell r="J1068" t="str">
            <v>Sovereign</v>
          </cell>
          <cell r="L1068" t="str">
            <v>Maturity</v>
          </cell>
          <cell r="M1068">
            <v>47099</v>
          </cell>
          <cell r="N1068">
            <v>100</v>
          </cell>
          <cell r="O1068">
            <v>5.1192815789061035</v>
          </cell>
        </row>
        <row r="1069">
          <cell r="C1069" t="str">
            <v>IN3720180048</v>
          </cell>
          <cell r="D1069" t="str">
            <v>08.35% Jharkhand 12-12-2028</v>
          </cell>
          <cell r="E1069" t="str">
            <v>SDL</v>
          </cell>
          <cell r="F1069">
            <v>47099</v>
          </cell>
          <cell r="G1069">
            <v>102.98990000000001</v>
          </cell>
          <cell r="H1069">
            <v>7.7507999999999994E-2</v>
          </cell>
          <cell r="I1069">
            <v>4.9273971944498687</v>
          </cell>
          <cell r="J1069" t="str">
            <v>Sovereign</v>
          </cell>
          <cell r="L1069" t="str">
            <v>Maturity</v>
          </cell>
          <cell r="M1069">
            <v>47099</v>
          </cell>
          <cell r="N1069">
            <v>100</v>
          </cell>
          <cell r="O1069">
            <v>5.1183535453235791</v>
          </cell>
        </row>
        <row r="1070">
          <cell r="C1070" t="str">
            <v>IN1520180218</v>
          </cell>
          <cell r="D1070" t="str">
            <v>08.32% Gujarat 12-12-2028</v>
          </cell>
          <cell r="E1070" t="str">
            <v>SDL</v>
          </cell>
          <cell r="F1070">
            <v>47099</v>
          </cell>
          <cell r="G1070">
            <v>103.0989</v>
          </cell>
          <cell r="H1070">
            <v>7.6999999999999999E-2</v>
          </cell>
          <cell r="I1070">
            <v>4.9332078166745701</v>
          </cell>
          <cell r="J1070" t="str">
            <v>Sovereign</v>
          </cell>
          <cell r="L1070" t="str">
            <v>Maturity</v>
          </cell>
          <cell r="M1070">
            <v>47099</v>
          </cell>
          <cell r="N1070">
            <v>100</v>
          </cell>
          <cell r="O1070">
            <v>5.1231363176165408</v>
          </cell>
        </row>
        <row r="1071">
          <cell r="C1071" t="str">
            <v>IN1920170058</v>
          </cell>
          <cell r="D1071" t="str">
            <v>07.62% Karnataka SDL 01-11-2027</v>
          </cell>
          <cell r="E1071" t="str">
            <v>SDL</v>
          </cell>
          <cell r="F1071">
            <v>46692</v>
          </cell>
          <cell r="G1071">
            <v>100.098</v>
          </cell>
          <cell r="H1071">
            <v>7.5937000000000004E-2</v>
          </cell>
          <cell r="I1071">
            <v>4.2687336144131578</v>
          </cell>
          <cell r="J1071" t="str">
            <v>Sovereign</v>
          </cell>
          <cell r="L1071" t="str">
            <v>Maturity</v>
          </cell>
          <cell r="M1071">
            <v>46692</v>
          </cell>
          <cell r="N1071">
            <v>100</v>
          </cell>
          <cell r="O1071">
            <v>4.4308110266520044</v>
          </cell>
        </row>
        <row r="1072">
          <cell r="C1072" t="str">
            <v>IN3420180090</v>
          </cell>
          <cell r="D1072" t="str">
            <v>8.42% West Bengal 12-12-2033</v>
          </cell>
          <cell r="E1072" t="str">
            <v>SDL</v>
          </cell>
          <cell r="F1072">
            <v>48925</v>
          </cell>
          <cell r="G1072">
            <v>104.3223</v>
          </cell>
          <cell r="H1072">
            <v>7.8401999999999999E-2</v>
          </cell>
          <cell r="I1072">
            <v>7.334680163920968</v>
          </cell>
          <cell r="J1072" t="str">
            <v>Sovereign</v>
          </cell>
          <cell r="L1072" t="str">
            <v>Maturity</v>
          </cell>
          <cell r="M1072">
            <v>48925</v>
          </cell>
          <cell r="N1072">
            <v>100</v>
          </cell>
          <cell r="O1072">
            <v>7.6222069610268344</v>
          </cell>
        </row>
        <row r="1073">
          <cell r="C1073" t="str">
            <v>IN1720180034</v>
          </cell>
          <cell r="D1073" t="str">
            <v>08.56% Himachal Pradesh 28-11-2028</v>
          </cell>
          <cell r="E1073" t="str">
            <v>SDL</v>
          </cell>
          <cell r="F1073">
            <v>47085</v>
          </cell>
          <cell r="G1073">
            <v>104.087</v>
          </cell>
          <cell r="H1073">
            <v>7.7369999999999994E-2</v>
          </cell>
          <cell r="I1073">
            <v>4.8718986700818308</v>
          </cell>
          <cell r="J1073" t="str">
            <v>Sovereign</v>
          </cell>
          <cell r="L1073" t="str">
            <v>Maturity</v>
          </cell>
          <cell r="M1073">
            <v>47085</v>
          </cell>
          <cell r="N1073">
            <v>100</v>
          </cell>
          <cell r="O1073">
            <v>5.0603680701339471</v>
          </cell>
        </row>
        <row r="1074">
          <cell r="C1074" t="str">
            <v>IN2020180120</v>
          </cell>
          <cell r="D1074" t="str">
            <v>08.19% Kerala 19-12-2028</v>
          </cell>
          <cell r="E1074" t="str">
            <v>SDL</v>
          </cell>
          <cell r="F1074">
            <v>47106</v>
          </cell>
          <cell r="G1074">
            <v>102.2101</v>
          </cell>
          <cell r="H1074">
            <v>7.7482999999999996E-2</v>
          </cell>
          <cell r="I1074">
            <v>4.9609282242907948</v>
          </cell>
          <cell r="J1074" t="str">
            <v>Sovereign</v>
          </cell>
          <cell r="L1074" t="str">
            <v>Maturity</v>
          </cell>
          <cell r="M1074">
            <v>47106</v>
          </cell>
          <cell r="N1074">
            <v>100</v>
          </cell>
          <cell r="O1074">
            <v>5.1531220250921566</v>
          </cell>
        </row>
        <row r="1075">
          <cell r="C1075" t="str">
            <v>IN3120180192</v>
          </cell>
          <cell r="D1075" t="str">
            <v>08.18% Tamil Nadu 19-12-2028</v>
          </cell>
          <cell r="E1075" t="str">
            <v>SDL</v>
          </cell>
          <cell r="F1075">
            <v>47106</v>
          </cell>
          <cell r="G1075">
            <v>102.3956</v>
          </cell>
          <cell r="H1075">
            <v>7.7020000000000005E-2</v>
          </cell>
          <cell r="I1075">
            <v>4.9646560367492159</v>
          </cell>
          <cell r="J1075" t="str">
            <v>Sovereign</v>
          </cell>
          <cell r="L1075" t="str">
            <v>Maturity</v>
          </cell>
          <cell r="M1075">
            <v>47106</v>
          </cell>
          <cell r="N1075">
            <v>100</v>
          </cell>
          <cell r="O1075">
            <v>5.1558449407244282</v>
          </cell>
        </row>
        <row r="1076">
          <cell r="C1076" t="str">
            <v>IN1520180226</v>
          </cell>
          <cell r="D1076" t="str">
            <v>08.17% Gujarat 19-12-2028</v>
          </cell>
          <cell r="E1076" t="str">
            <v>SDL</v>
          </cell>
          <cell r="F1076">
            <v>47106</v>
          </cell>
          <cell r="G1076">
            <v>102.3556</v>
          </cell>
          <cell r="H1076">
            <v>7.6999999999999999E-2</v>
          </cell>
          <cell r="I1076">
            <v>4.965701480266441</v>
          </cell>
          <cell r="J1076" t="str">
            <v>Sovereign</v>
          </cell>
          <cell r="L1076" t="str">
            <v>Maturity</v>
          </cell>
          <cell r="M1076">
            <v>47106</v>
          </cell>
          <cell r="N1076">
            <v>100</v>
          </cell>
          <cell r="O1076">
            <v>5.1568809872566987</v>
          </cell>
        </row>
        <row r="1077">
          <cell r="C1077" t="str">
            <v>IN2220170111</v>
          </cell>
          <cell r="D1077" t="str">
            <v>7.02% Maharashtra SDL 27-09-2022</v>
          </cell>
          <cell r="E1077" t="str">
            <v>SDL</v>
          </cell>
          <cell r="F1077">
            <v>44831</v>
          </cell>
          <cell r="G1077">
            <v>100.3877</v>
          </cell>
          <cell r="H1077">
            <v>5.2518999999999996E-2</v>
          </cell>
          <cell r="I1077">
            <v>0.2375964523966464</v>
          </cell>
          <cell r="J1077" t="str">
            <v>Sovereign</v>
          </cell>
          <cell r="L1077" t="str">
            <v>Maturity</v>
          </cell>
          <cell r="M1077">
            <v>44831</v>
          </cell>
          <cell r="N1077">
            <v>100</v>
          </cell>
          <cell r="O1077">
            <v>0.24383561643835616</v>
          </cell>
        </row>
        <row r="1078">
          <cell r="C1078" t="str">
            <v>IN3320180091</v>
          </cell>
          <cell r="D1078" t="str">
            <v>08.19% Uttar Pradesh 19-12-2028</v>
          </cell>
          <cell r="E1078" t="str">
            <v>SDL</v>
          </cell>
          <cell r="F1078">
            <v>47106</v>
          </cell>
          <cell r="G1078">
            <v>102.3847</v>
          </cell>
          <cell r="H1078">
            <v>7.714E-2</v>
          </cell>
          <cell r="I1078">
            <v>4.9630057756064581</v>
          </cell>
          <cell r="J1078" t="str">
            <v>Sovereign</v>
          </cell>
          <cell r="L1078" t="str">
            <v>Maturity</v>
          </cell>
          <cell r="M1078">
            <v>47106</v>
          </cell>
          <cell r="N1078">
            <v>100</v>
          </cell>
          <cell r="O1078">
            <v>5.1544289083715995</v>
          </cell>
        </row>
        <row r="1079">
          <cell r="C1079" t="str">
            <v>IN2020180047</v>
          </cell>
          <cell r="D1079" t="str">
            <v>08.41% Kerala SDL 06-06-2028</v>
          </cell>
          <cell r="E1079" t="str">
            <v>SDL</v>
          </cell>
          <cell r="F1079">
            <v>46910</v>
          </cell>
          <cell r="G1079">
            <v>103.37009999999999</v>
          </cell>
          <cell r="H1079">
            <v>7.6899999999999996E-2</v>
          </cell>
          <cell r="I1079">
            <v>4.6107868311357798</v>
          </cell>
          <cell r="J1079" t="str">
            <v>Sovereign</v>
          </cell>
          <cell r="L1079" t="str">
            <v>Maturity</v>
          </cell>
          <cell r="M1079">
            <v>46910</v>
          </cell>
          <cell r="N1079">
            <v>100</v>
          </cell>
          <cell r="O1079">
            <v>4.7880715847929514</v>
          </cell>
        </row>
        <row r="1080">
          <cell r="C1080" t="str">
            <v>IN1520180234</v>
          </cell>
          <cell r="D1080" t="str">
            <v>08.08% Gujarat 26-12-2028</v>
          </cell>
          <cell r="E1080" t="str">
            <v>SDL</v>
          </cell>
          <cell r="F1080">
            <v>47113</v>
          </cell>
          <cell r="G1080">
            <v>101.9109</v>
          </cell>
          <cell r="H1080">
            <v>7.6999999999999999E-2</v>
          </cell>
          <cell r="I1080">
            <v>4.9927851653622692</v>
          </cell>
          <cell r="J1080" t="str">
            <v>Sovereign</v>
          </cell>
          <cell r="L1080" t="str">
            <v>Maturity</v>
          </cell>
          <cell r="M1080">
            <v>47113</v>
          </cell>
          <cell r="N1080">
            <v>100</v>
          </cell>
          <cell r="O1080">
            <v>5.1850073942287169</v>
          </cell>
        </row>
        <row r="1081">
          <cell r="C1081" t="str">
            <v>IN2220180052</v>
          </cell>
          <cell r="D1081" t="str">
            <v>08.08% Maharashtra 26-12-2028</v>
          </cell>
          <cell r="E1081" t="str">
            <v>SDL</v>
          </cell>
          <cell r="F1081">
            <v>47113</v>
          </cell>
          <cell r="G1081">
            <v>101.90989999999999</v>
          </cell>
          <cell r="H1081">
            <v>7.7002000000000001E-2</v>
          </cell>
          <cell r="I1081">
            <v>4.9927730574632276</v>
          </cell>
          <cell r="J1081" t="str">
            <v>Sovereign</v>
          </cell>
          <cell r="L1081" t="str">
            <v>Maturity</v>
          </cell>
          <cell r="M1081">
            <v>47113</v>
          </cell>
          <cell r="N1081">
            <v>100</v>
          </cell>
          <cell r="O1081">
            <v>5.184999812948619</v>
          </cell>
        </row>
        <row r="1082">
          <cell r="C1082" t="str">
            <v>IN1920180115</v>
          </cell>
          <cell r="D1082" t="str">
            <v>08.08% Karnataka 26-12-2028</v>
          </cell>
          <cell r="E1082" t="str">
            <v>SDL</v>
          </cell>
          <cell r="F1082">
            <v>47113</v>
          </cell>
          <cell r="G1082">
            <v>101.8951</v>
          </cell>
          <cell r="H1082">
            <v>7.7031000000000002E-2</v>
          </cell>
          <cell r="I1082">
            <v>4.9925974925824095</v>
          </cell>
          <cell r="J1082" t="str">
            <v>Sovereign</v>
          </cell>
          <cell r="L1082" t="str">
            <v>Maturity</v>
          </cell>
          <cell r="M1082">
            <v>47113</v>
          </cell>
          <cell r="N1082">
            <v>100</v>
          </cell>
          <cell r="O1082">
            <v>5.1848898813079671</v>
          </cell>
        </row>
        <row r="1083">
          <cell r="C1083" t="str">
            <v>IN3120180200</v>
          </cell>
          <cell r="D1083" t="str">
            <v>08.08% Tamil Nadu 26-12-2028</v>
          </cell>
          <cell r="E1083" t="str">
            <v>SDL</v>
          </cell>
          <cell r="F1083">
            <v>47113</v>
          </cell>
          <cell r="G1083">
            <v>101.9007</v>
          </cell>
          <cell r="H1083">
            <v>7.7020000000000005E-2</v>
          </cell>
          <cell r="I1083">
            <v>4.9926640862337957</v>
          </cell>
          <cell r="J1083" t="str">
            <v>Sovereign</v>
          </cell>
          <cell r="L1083" t="str">
            <v>Maturity</v>
          </cell>
          <cell r="M1083">
            <v>47113</v>
          </cell>
          <cell r="N1083">
            <v>100</v>
          </cell>
          <cell r="O1083">
            <v>5.1849315801946592</v>
          </cell>
        </row>
        <row r="1084">
          <cell r="C1084" t="str">
            <v>IN3420180108</v>
          </cell>
          <cell r="D1084" t="str">
            <v>8.24% West Bengal 26-12-2033</v>
          </cell>
          <cell r="E1084" t="str">
            <v>SDL</v>
          </cell>
          <cell r="F1084">
            <v>48939</v>
          </cell>
          <cell r="G1084">
            <v>102.99</v>
          </cell>
          <cell r="H1084">
            <v>7.8401999999999999E-2</v>
          </cell>
          <cell r="I1084">
            <v>7.4036746241480769</v>
          </cell>
          <cell r="J1084" t="str">
            <v>Sovereign</v>
          </cell>
          <cell r="L1084" t="str">
            <v>Maturity</v>
          </cell>
          <cell r="M1084">
            <v>48939</v>
          </cell>
          <cell r="N1084">
            <v>100</v>
          </cell>
          <cell r="O1084">
            <v>7.6939060730893063</v>
          </cell>
        </row>
        <row r="1085">
          <cell r="C1085" t="str">
            <v>IN1520180150</v>
          </cell>
          <cell r="D1085" t="str">
            <v>08.60% Gujarat 17-10-2028</v>
          </cell>
          <cell r="E1085" t="str">
            <v>SDL</v>
          </cell>
          <cell r="F1085">
            <v>47043</v>
          </cell>
          <cell r="G1085">
            <v>104.4057</v>
          </cell>
          <cell r="H1085">
            <v>7.6999999999999999E-2</v>
          </cell>
          <cell r="I1085">
            <v>4.76092262944585</v>
          </cell>
          <cell r="J1085" t="str">
            <v>Sovereign</v>
          </cell>
          <cell r="L1085" t="str">
            <v>Maturity</v>
          </cell>
          <cell r="M1085">
            <v>47043</v>
          </cell>
          <cell r="N1085">
            <v>100</v>
          </cell>
          <cell r="O1085">
            <v>4.9442181506795153</v>
          </cell>
        </row>
        <row r="1086">
          <cell r="C1086" t="str">
            <v>IN2920180279</v>
          </cell>
          <cell r="D1086" t="str">
            <v>08.09% Rajasthan 26-12-2028</v>
          </cell>
          <cell r="E1086" t="str">
            <v>SDL</v>
          </cell>
          <cell r="F1086">
            <v>47113</v>
          </cell>
          <cell r="G1086">
            <v>101.8039</v>
          </cell>
          <cell r="H1086">
            <v>7.7309000000000003E-2</v>
          </cell>
          <cell r="I1086">
            <v>4.9899815492043871</v>
          </cell>
          <cell r="J1086" t="str">
            <v>Sovereign</v>
          </cell>
          <cell r="L1086" t="str">
            <v>Maturity</v>
          </cell>
          <cell r="M1086">
            <v>47113</v>
          </cell>
          <cell r="N1086">
            <v>100</v>
          </cell>
          <cell r="O1086">
            <v>5.1828667909981085</v>
          </cell>
        </row>
        <row r="1087">
          <cell r="C1087" t="str">
            <v>IN1520180143</v>
          </cell>
          <cell r="D1087" t="str">
            <v>08.65% Gujarat 10-10-2028</v>
          </cell>
          <cell r="E1087" t="str">
            <v>SDL</v>
          </cell>
          <cell r="F1087">
            <v>47036</v>
          </cell>
          <cell r="G1087">
            <v>104.6396</v>
          </cell>
          <cell r="H1087">
            <v>7.6999999999999999E-2</v>
          </cell>
          <cell r="I1087">
            <v>4.7377755067863712</v>
          </cell>
          <cell r="J1087" t="str">
            <v>Sovereign</v>
          </cell>
          <cell r="L1087" t="str">
            <v>Maturity</v>
          </cell>
          <cell r="M1087">
            <v>47036</v>
          </cell>
          <cell r="N1087">
            <v>100</v>
          </cell>
          <cell r="O1087">
            <v>4.9201798637976459</v>
          </cell>
        </row>
        <row r="1088">
          <cell r="C1088" t="str">
            <v>IN3320180109</v>
          </cell>
          <cell r="D1088" t="str">
            <v>08.08% Uttar Pradesh 26-12-2028</v>
          </cell>
          <cell r="E1088" t="str">
            <v>SDL</v>
          </cell>
          <cell r="F1088">
            <v>47113</v>
          </cell>
          <cell r="G1088">
            <v>101.8396</v>
          </cell>
          <cell r="H1088">
            <v>7.714E-2</v>
          </cell>
          <cell r="I1088">
            <v>4.9919376050263677</v>
          </cell>
          <cell r="J1088" t="str">
            <v>Sovereign</v>
          </cell>
          <cell r="L1088" t="str">
            <v>Maturity</v>
          </cell>
          <cell r="M1088">
            <v>47113</v>
          </cell>
          <cell r="N1088">
            <v>100</v>
          </cell>
          <cell r="O1088">
            <v>5.1844766384522343</v>
          </cell>
        </row>
        <row r="1089">
          <cell r="C1089" t="str">
            <v>IN2220180060</v>
          </cell>
          <cell r="D1089" t="str">
            <v>08.26% Maharashtra 02-01-2029</v>
          </cell>
          <cell r="E1089" t="str">
            <v>SDL</v>
          </cell>
          <cell r="F1089">
            <v>47120</v>
          </cell>
          <cell r="G1089">
            <v>102.6182</v>
          </cell>
          <cell r="H1089">
            <v>7.7399999999999997E-2</v>
          </cell>
          <cell r="I1089">
            <v>4.796910961841693</v>
          </cell>
          <cell r="J1089" t="str">
            <v>Sovereign</v>
          </cell>
          <cell r="L1089" t="str">
            <v>Maturity</v>
          </cell>
          <cell r="M1089">
            <v>47120</v>
          </cell>
          <cell r="N1089">
            <v>100</v>
          </cell>
          <cell r="O1089">
            <v>4.9825514160649664</v>
          </cell>
        </row>
        <row r="1090">
          <cell r="C1090" t="str">
            <v>IN1520180242</v>
          </cell>
          <cell r="D1090" t="str">
            <v>08.25% Gujarat 02-01-2029</v>
          </cell>
          <cell r="E1090" t="str">
            <v>SDL</v>
          </cell>
          <cell r="F1090">
            <v>47120</v>
          </cell>
          <cell r="G1090">
            <v>102.5934</v>
          </cell>
          <cell r="H1090">
            <v>7.7350000000000002E-2</v>
          </cell>
          <cell r="I1090">
            <v>4.798265014974362</v>
          </cell>
          <cell r="J1090" t="str">
            <v>Sovereign</v>
          </cell>
          <cell r="L1090" t="str">
            <v>Maturity</v>
          </cell>
          <cell r="M1090">
            <v>47120</v>
          </cell>
          <cell r="N1090">
            <v>100</v>
          </cell>
          <cell r="O1090">
            <v>4.9838379144284959</v>
          </cell>
        </row>
        <row r="1091">
          <cell r="C1091" t="str">
            <v>IN1020180379</v>
          </cell>
          <cell r="D1091" t="str">
            <v>08.37% Andhra Pradesh SDL 02-01-2031</v>
          </cell>
          <cell r="E1091" t="str">
            <v>SDL</v>
          </cell>
          <cell r="F1091">
            <v>47850</v>
          </cell>
          <cell r="G1091">
            <v>103.32340000000001</v>
          </cell>
          <cell r="H1091">
            <v>7.8273999999999996E-2</v>
          </cell>
          <cell r="I1091">
            <v>5.821684866717785</v>
          </cell>
          <cell r="J1091" t="str">
            <v>Sovereign</v>
          </cell>
          <cell r="L1091" t="str">
            <v>Maturity</v>
          </cell>
          <cell r="M1091">
            <v>47850</v>
          </cell>
          <cell r="N1091">
            <v>100</v>
          </cell>
          <cell r="O1091">
            <v>6.0495281473465186</v>
          </cell>
        </row>
        <row r="1092">
          <cell r="C1092" t="str">
            <v>IN1520180259</v>
          </cell>
          <cell r="D1092" t="str">
            <v>08.27% Gujarat 09-01-2029</v>
          </cell>
          <cell r="E1092" t="str">
            <v>SDL</v>
          </cell>
          <cell r="F1092">
            <v>47127</v>
          </cell>
          <cell r="G1092">
            <v>102.69750000000001</v>
          </cell>
          <cell r="H1092">
            <v>7.7350000000000002E-2</v>
          </cell>
          <cell r="I1092">
            <v>4.8149553885739982</v>
          </cell>
          <cell r="J1092" t="str">
            <v>Sovereign</v>
          </cell>
          <cell r="L1092" t="str">
            <v>Maturity</v>
          </cell>
          <cell r="M1092">
            <v>47127</v>
          </cell>
          <cell r="N1092">
            <v>100</v>
          </cell>
          <cell r="O1092">
            <v>5.0011737882270975</v>
          </cell>
        </row>
        <row r="1093">
          <cell r="C1093" t="str">
            <v>IN1920180123</v>
          </cell>
          <cell r="D1093" t="str">
            <v>08.28% Karnataka 09-01-2029</v>
          </cell>
          <cell r="E1093" t="str">
            <v>SDL</v>
          </cell>
          <cell r="F1093">
            <v>47127</v>
          </cell>
          <cell r="G1093">
            <v>102.6515</v>
          </cell>
          <cell r="H1093">
            <v>7.7537999999999996E-2</v>
          </cell>
          <cell r="I1093">
            <v>4.8126670535701734</v>
          </cell>
          <cell r="J1093" t="str">
            <v>Sovereign</v>
          </cell>
          <cell r="L1093" t="str">
            <v>Maturity</v>
          </cell>
          <cell r="M1093">
            <v>47127</v>
          </cell>
          <cell r="N1093">
            <v>100</v>
          </cell>
          <cell r="O1093">
            <v>4.9992493425700362</v>
          </cell>
        </row>
        <row r="1094">
          <cell r="C1094" t="str">
            <v>IN1620180043</v>
          </cell>
          <cell r="D1094" t="str">
            <v>08.41% Haryana 18-07-2028</v>
          </cell>
          <cell r="E1094" t="str">
            <v>SDL</v>
          </cell>
          <cell r="F1094">
            <v>46952</v>
          </cell>
          <cell r="G1094">
            <v>103.42449999999999</v>
          </cell>
          <cell r="H1094">
            <v>7.6899999999999996E-2</v>
          </cell>
          <cell r="I1094">
            <v>4.540459825418238</v>
          </cell>
          <cell r="J1094" t="str">
            <v>Sovereign</v>
          </cell>
          <cell r="L1094" t="str">
            <v>Maturity</v>
          </cell>
          <cell r="M1094">
            <v>46952</v>
          </cell>
          <cell r="N1094">
            <v>100</v>
          </cell>
          <cell r="O1094">
            <v>4.71504050570557</v>
          </cell>
        </row>
        <row r="1095">
          <cell r="C1095" t="str">
            <v>IN3320180125</v>
          </cell>
          <cell r="D1095" t="str">
            <v>08.22% Uttar Pradesh 16-01-2029</v>
          </cell>
          <cell r="E1095" t="str">
            <v>SDL</v>
          </cell>
          <cell r="F1095">
            <v>47134</v>
          </cell>
          <cell r="G1095">
            <v>102.3741</v>
          </cell>
          <cell r="H1095">
            <v>7.7493999999999993E-2</v>
          </cell>
          <cell r="I1095">
            <v>4.8377820376752307</v>
          </cell>
          <cell r="J1095" t="str">
            <v>Sovereign</v>
          </cell>
          <cell r="L1095" t="str">
            <v>Maturity</v>
          </cell>
          <cell r="M1095">
            <v>47134</v>
          </cell>
          <cell r="N1095">
            <v>100</v>
          </cell>
          <cell r="O1095">
            <v>5.0252315782890333</v>
          </cell>
        </row>
        <row r="1096">
          <cell r="C1096" t="str">
            <v>IN2920180063</v>
          </cell>
          <cell r="D1096" t="str">
            <v>08.40% Rajasthan SDL 06-06-2028</v>
          </cell>
          <cell r="E1096" t="str">
            <v>SDL</v>
          </cell>
          <cell r="F1096">
            <v>46910</v>
          </cell>
          <cell r="G1096">
            <v>103.3231</v>
          </cell>
          <cell r="H1096">
            <v>7.6899999999999996E-2</v>
          </cell>
          <cell r="I1096">
            <v>4.6115935751235098</v>
          </cell>
          <cell r="J1096" t="str">
            <v>Sovereign</v>
          </cell>
          <cell r="L1096" t="str">
            <v>Maturity</v>
          </cell>
          <cell r="M1096">
            <v>46910</v>
          </cell>
          <cell r="N1096">
            <v>100</v>
          </cell>
          <cell r="O1096">
            <v>4.7889093480870093</v>
          </cell>
        </row>
        <row r="1097">
          <cell r="C1097" t="str">
            <v>IN1920180149</v>
          </cell>
          <cell r="D1097" t="str">
            <v>08.19% Karnataka 23-01-2029</v>
          </cell>
          <cell r="E1097" t="str">
            <v>SDL</v>
          </cell>
          <cell r="F1097">
            <v>47141</v>
          </cell>
          <cell r="G1097">
            <v>102.2025</v>
          </cell>
          <cell r="H1097">
            <v>7.7537999999999996E-2</v>
          </cell>
          <cell r="I1097">
            <v>4.8592654520794474</v>
          </cell>
          <cell r="J1097" t="str">
            <v>Sovereign</v>
          </cell>
          <cell r="L1097" t="str">
            <v>Maturity</v>
          </cell>
          <cell r="M1097">
            <v>47141</v>
          </cell>
          <cell r="N1097">
            <v>100</v>
          </cell>
          <cell r="O1097">
            <v>5.0476543143911154</v>
          </cell>
        </row>
        <row r="1098">
          <cell r="C1098" t="str">
            <v>IN1920180131</v>
          </cell>
          <cell r="D1098" t="str">
            <v>08.17% Karnataka 16-01-2029</v>
          </cell>
          <cell r="E1098" t="str">
            <v>SDL</v>
          </cell>
          <cell r="F1098">
            <v>47134</v>
          </cell>
          <cell r="G1098">
            <v>102.09869999999999</v>
          </cell>
          <cell r="H1098">
            <v>7.7537999999999996E-2</v>
          </cell>
          <cell r="I1098">
            <v>4.8425941404386306</v>
          </cell>
          <cell r="J1098" t="str">
            <v>Sovereign</v>
          </cell>
          <cell r="L1098" t="str">
            <v>Maturity</v>
          </cell>
          <cell r="M1098">
            <v>47134</v>
          </cell>
          <cell r="N1098">
            <v>100</v>
          </cell>
          <cell r="O1098">
            <v>5.0303366726692964</v>
          </cell>
        </row>
        <row r="1099">
          <cell r="C1099" t="str">
            <v>IN2120160071</v>
          </cell>
          <cell r="D1099" t="str">
            <v>07.40% Madhya Pradesh SDL 09-11-2026</v>
          </cell>
          <cell r="E1099" t="str">
            <v>SDL</v>
          </cell>
          <cell r="F1099">
            <v>46335</v>
          </cell>
          <cell r="G1099">
            <v>99.729900000000001</v>
          </cell>
          <cell r="H1099">
            <v>7.4700000000000003E-2</v>
          </cell>
          <cell r="I1099">
            <v>3.6302878588758842</v>
          </cell>
          <cell r="J1099" t="str">
            <v>Sovereign</v>
          </cell>
          <cell r="L1099" t="str">
            <v>Maturity</v>
          </cell>
          <cell r="M1099">
            <v>46335</v>
          </cell>
          <cell r="N1099">
            <v>100</v>
          </cell>
          <cell r="O1099">
            <v>3.7658791104048985</v>
          </cell>
        </row>
        <row r="1100">
          <cell r="C1100" t="str">
            <v>IN3320160259</v>
          </cell>
          <cell r="D1100" t="str">
            <v>07.24% Uttar Pradesh SDL 26-10-2026</v>
          </cell>
          <cell r="E1100" t="str">
            <v>SDL</v>
          </cell>
          <cell r="F1100">
            <v>46321</v>
          </cell>
          <cell r="G1100">
            <v>99.112200000000001</v>
          </cell>
          <cell r="H1100">
            <v>7.4800000000000005E-2</v>
          </cell>
          <cell r="I1100">
            <v>3.6041324721674908</v>
          </cell>
          <cell r="J1100" t="str">
            <v>Sovereign</v>
          </cell>
          <cell r="L1100" t="str">
            <v>Maturity</v>
          </cell>
          <cell r="M1100">
            <v>46321</v>
          </cell>
          <cell r="N1100">
            <v>100</v>
          </cell>
          <cell r="O1100">
            <v>3.7389270266265551</v>
          </cell>
        </row>
        <row r="1101">
          <cell r="C1101" t="str">
            <v>IN2120160063</v>
          </cell>
          <cell r="D1101" t="str">
            <v>07.23% Madhya Pradesh SDL 26-10-2026</v>
          </cell>
          <cell r="E1101" t="str">
            <v>SDL</v>
          </cell>
          <cell r="F1101">
            <v>46321</v>
          </cell>
          <cell r="G1101">
            <v>99.111999999999995</v>
          </cell>
          <cell r="H1101">
            <v>7.4700000000000003E-2</v>
          </cell>
          <cell r="I1101">
            <v>3.6049952244890853</v>
          </cell>
          <cell r="J1101" t="str">
            <v>Sovereign</v>
          </cell>
          <cell r="L1101" t="str">
            <v>Maturity</v>
          </cell>
          <cell r="M1101">
            <v>46321</v>
          </cell>
          <cell r="N1101">
            <v>100</v>
          </cell>
          <cell r="O1101">
            <v>3.7396417961237525</v>
          </cell>
        </row>
        <row r="1102">
          <cell r="C1102" t="str">
            <v>IN1520180267</v>
          </cell>
          <cell r="D1102" t="str">
            <v>08.16% Gujarat 30-01-2029</v>
          </cell>
          <cell r="E1102" t="str">
            <v>SDL</v>
          </cell>
          <cell r="F1102">
            <v>47148</v>
          </cell>
          <cell r="G1102">
            <v>102.1756</v>
          </cell>
          <cell r="H1102">
            <v>7.7299999999999994E-2</v>
          </cell>
          <cell r="I1102">
            <v>4.88267409124001</v>
          </cell>
          <cell r="J1102" t="str">
            <v>Sovereign</v>
          </cell>
          <cell r="L1102" t="str">
            <v>Maturity</v>
          </cell>
          <cell r="M1102">
            <v>47148</v>
          </cell>
          <cell r="N1102">
            <v>100</v>
          </cell>
          <cell r="O1102">
            <v>5.0713894448664369</v>
          </cell>
        </row>
        <row r="1103">
          <cell r="C1103" t="str">
            <v>IN1920180156</v>
          </cell>
          <cell r="D1103" t="str">
            <v>08.22% Karnataka SDL 30-01-2031</v>
          </cell>
          <cell r="E1103" t="str">
            <v>SDL</v>
          </cell>
          <cell r="F1103">
            <v>47878</v>
          </cell>
          <cell r="G1103">
            <v>102.8186</v>
          </cell>
          <cell r="H1103">
            <v>7.7622999999999998E-2</v>
          </cell>
          <cell r="I1103">
            <v>5.9245333583712911</v>
          </cell>
          <cell r="J1103" t="str">
            <v>Sovereign</v>
          </cell>
          <cell r="L1103" t="str">
            <v>Maturity</v>
          </cell>
          <cell r="M1103">
            <v>47878</v>
          </cell>
          <cell r="N1103">
            <v>100</v>
          </cell>
          <cell r="O1103">
            <v>6.1544733848097186</v>
          </cell>
        </row>
        <row r="1104">
          <cell r="C1104" t="str">
            <v>IN1620180092</v>
          </cell>
          <cell r="D1104" t="str">
            <v>8.43% Haryana 06-02-2039</v>
          </cell>
          <cell r="E1104" t="str">
            <v>SDL</v>
          </cell>
          <cell r="F1104">
            <v>50807</v>
          </cell>
          <cell r="G1104">
            <v>105.03270000000001</v>
          </cell>
          <cell r="H1104">
            <v>7.8798999999999994E-2</v>
          </cell>
          <cell r="I1104">
            <v>8.7684149301718666</v>
          </cell>
          <cell r="J1104" t="str">
            <v>Sovereign</v>
          </cell>
          <cell r="L1104" t="str">
            <v>Maturity</v>
          </cell>
          <cell r="M1104">
            <v>50807</v>
          </cell>
          <cell r="N1104">
            <v>100</v>
          </cell>
          <cell r="O1104">
            <v>9.1138860942131732</v>
          </cell>
        </row>
        <row r="1105">
          <cell r="C1105" t="str">
            <v>IN1520180275</v>
          </cell>
          <cell r="D1105" t="str">
            <v>08.30% Gujarat 06-02-2029</v>
          </cell>
          <cell r="E1105" t="str">
            <v>SDL</v>
          </cell>
          <cell r="F1105">
            <v>47155</v>
          </cell>
          <cell r="G1105">
            <v>102.86539999999999</v>
          </cell>
          <cell r="H1105">
            <v>7.7350000000000002E-2</v>
          </cell>
          <cell r="I1105">
            <v>4.8841255560861745</v>
          </cell>
          <cell r="J1105" t="str">
            <v>Sovereign</v>
          </cell>
          <cell r="L1105" t="str">
            <v>Maturity</v>
          </cell>
          <cell r="M1105">
            <v>47155</v>
          </cell>
          <cell r="N1105">
            <v>100</v>
          </cell>
          <cell r="O1105">
            <v>5.073019111967807</v>
          </cell>
        </row>
        <row r="1106">
          <cell r="C1106" t="str">
            <v>IN1920180164</v>
          </cell>
          <cell r="D1106" t="str">
            <v>08.32% Karnataka 06-02-2029</v>
          </cell>
          <cell r="E1106" t="str">
            <v>SDL</v>
          </cell>
          <cell r="F1106">
            <v>47155</v>
          </cell>
          <cell r="G1106">
            <v>102.86969999999999</v>
          </cell>
          <cell r="H1106">
            <v>7.7537999999999996E-2</v>
          </cell>
          <cell r="I1106">
            <v>4.8808237365300675</v>
          </cell>
          <cell r="J1106" t="str">
            <v>Sovereign</v>
          </cell>
          <cell r="L1106" t="str">
            <v>Maturity</v>
          </cell>
          <cell r="M1106">
            <v>47155</v>
          </cell>
          <cell r="N1106">
            <v>100</v>
          </cell>
          <cell r="O1106">
            <v>5.0700483919716017</v>
          </cell>
        </row>
        <row r="1107">
          <cell r="C1107" t="str">
            <v>IN3420180132</v>
          </cell>
          <cell r="D1107" t="str">
            <v>8.41% West Bengal 06-02-2039</v>
          </cell>
          <cell r="E1107" t="str">
            <v>SDL</v>
          </cell>
          <cell r="F1107">
            <v>50807</v>
          </cell>
          <cell r="G1107">
            <v>104.479</v>
          </cell>
          <cell r="H1107">
            <v>7.9189999999999997E-2</v>
          </cell>
          <cell r="I1107">
            <v>8.7582151560900634</v>
          </cell>
          <cell r="J1107" t="str">
            <v>Sovereign</v>
          </cell>
          <cell r="L1107" t="str">
            <v>Maturity</v>
          </cell>
          <cell r="M1107">
            <v>50807</v>
          </cell>
          <cell r="N1107">
            <v>100</v>
          </cell>
          <cell r="O1107">
            <v>9.1049966851954505</v>
          </cell>
        </row>
        <row r="1108">
          <cell r="C1108" t="str">
            <v>IN1020180411</v>
          </cell>
          <cell r="D1108" t="str">
            <v>08.39% Andhra Pradesh SDL 06-02-2031</v>
          </cell>
          <cell r="E1108" t="str">
            <v>SDL</v>
          </cell>
          <cell r="F1108">
            <v>47885</v>
          </cell>
          <cell r="G1108">
            <v>103.4609</v>
          </cell>
          <cell r="H1108">
            <v>7.8273999999999996E-2</v>
          </cell>
          <cell r="I1108">
            <v>5.909840428274145</v>
          </cell>
          <cell r="J1108" t="str">
            <v>Sovereign</v>
          </cell>
          <cell r="L1108" t="str">
            <v>Maturity</v>
          </cell>
          <cell r="M1108">
            <v>47885</v>
          </cell>
          <cell r="N1108">
            <v>100</v>
          </cell>
          <cell r="O1108">
            <v>6.1411338531155097</v>
          </cell>
        </row>
        <row r="1109">
          <cell r="C1109" t="str">
            <v>IN2020180138</v>
          </cell>
          <cell r="D1109" t="str">
            <v>08.35% Kerala 06-02-2029</v>
          </cell>
          <cell r="E1109" t="str">
            <v>SDL</v>
          </cell>
          <cell r="F1109">
            <v>47155</v>
          </cell>
          <cell r="G1109">
            <v>103.1979</v>
          </cell>
          <cell r="H1109">
            <v>7.7200000000000005E-2</v>
          </cell>
          <cell r="I1109">
            <v>4.8801079470562696</v>
          </cell>
          <cell r="J1109" t="str">
            <v>Sovereign</v>
          </cell>
          <cell r="L1109" t="str">
            <v>Maturity</v>
          </cell>
          <cell r="M1109">
            <v>47155</v>
          </cell>
          <cell r="N1109">
            <v>100</v>
          </cell>
          <cell r="O1109">
            <v>5.0684801138126412</v>
          </cell>
        </row>
        <row r="1110">
          <cell r="C1110" t="str">
            <v>IN1420180136</v>
          </cell>
          <cell r="D1110" t="str">
            <v>08.38% Goa 06-02-2029</v>
          </cell>
          <cell r="E1110" t="str">
            <v>SDL</v>
          </cell>
          <cell r="F1110">
            <v>47155</v>
          </cell>
          <cell r="G1110">
            <v>103.3523</v>
          </cell>
          <cell r="H1110">
            <v>7.7197000000000002E-2</v>
          </cell>
          <cell r="I1110">
            <v>4.8771166995829054</v>
          </cell>
          <cell r="J1110" t="str">
            <v>Sovereign</v>
          </cell>
          <cell r="L1110" t="str">
            <v>Maturity</v>
          </cell>
          <cell r="M1110">
            <v>47155</v>
          </cell>
          <cell r="N1110">
            <v>100</v>
          </cell>
          <cell r="O1110">
            <v>5.0653660885117562</v>
          </cell>
        </row>
        <row r="1111">
          <cell r="C1111" t="str">
            <v>IN2120180095</v>
          </cell>
          <cell r="D1111" t="str">
            <v>08.37% Madhya Pradesh 05-12-2028</v>
          </cell>
          <cell r="E1111" t="str">
            <v>SDL</v>
          </cell>
          <cell r="F1111">
            <v>47092</v>
          </cell>
          <cell r="G1111">
            <v>103.0198</v>
          </cell>
          <cell r="H1111">
            <v>7.7627000000000002E-2</v>
          </cell>
          <cell r="I1111">
            <v>4.9061408319998376</v>
          </cell>
          <cell r="J1111" t="str">
            <v>Sovereign</v>
          </cell>
          <cell r="L1111" t="str">
            <v>Maturity</v>
          </cell>
          <cell r="M1111">
            <v>47092</v>
          </cell>
          <cell r="N1111">
            <v>100</v>
          </cell>
          <cell r="O1111">
            <v>5.0965653291826634</v>
          </cell>
        </row>
        <row r="1112">
          <cell r="C1112" t="str">
            <v>IN1920180065</v>
          </cell>
          <cell r="D1112" t="str">
            <v>8.31% Karnataka SDL 14-11-2022</v>
          </cell>
          <cell r="E1112" t="str">
            <v>SDL</v>
          </cell>
          <cell r="F1112">
            <v>44879</v>
          </cell>
          <cell r="G1112">
            <v>100.8844</v>
          </cell>
          <cell r="H1112">
            <v>5.7723999999999998E-2</v>
          </cell>
          <cell r="I1112">
            <v>0.36481322641270131</v>
          </cell>
          <cell r="J1112" t="str">
            <v>Sovereign</v>
          </cell>
          <cell r="L1112" t="str">
            <v>Maturity</v>
          </cell>
          <cell r="M1112">
            <v>44879</v>
          </cell>
          <cell r="N1112">
            <v>100</v>
          </cell>
          <cell r="O1112">
            <v>0.37534246575342467</v>
          </cell>
        </row>
        <row r="1113">
          <cell r="C1113" t="str">
            <v>IN1520180283</v>
          </cell>
          <cell r="D1113" t="str">
            <v>08.28% Gujarat 13-02-2029</v>
          </cell>
          <cell r="E1113" t="str">
            <v>SDL</v>
          </cell>
          <cell r="F1113">
            <v>47162</v>
          </cell>
          <cell r="G1113">
            <v>102.7681</v>
          </cell>
          <cell r="H1113">
            <v>7.7350000000000002E-2</v>
          </cell>
          <cell r="I1113">
            <v>4.9048697475000393</v>
          </cell>
          <cell r="J1113" t="str">
            <v>Sovereign</v>
          </cell>
          <cell r="L1113" t="str">
            <v>Maturity</v>
          </cell>
          <cell r="M1113">
            <v>47162</v>
          </cell>
          <cell r="N1113">
            <v>100</v>
          </cell>
          <cell r="O1113">
            <v>5.0945655849846032</v>
          </cell>
        </row>
        <row r="1114">
          <cell r="C1114" t="str">
            <v>IN3720180055</v>
          </cell>
          <cell r="D1114" t="str">
            <v>08.36% Jharkhand 06-02-2029</v>
          </cell>
          <cell r="E1114" t="str">
            <v>SDL</v>
          </cell>
          <cell r="F1114">
            <v>47155</v>
          </cell>
          <cell r="G1114">
            <v>103.1896</v>
          </cell>
          <cell r="H1114">
            <v>7.7313999999999994E-2</v>
          </cell>
          <cell r="I1114">
            <v>4.8783250080505933</v>
          </cell>
          <cell r="J1114" t="str">
            <v>Sovereign</v>
          </cell>
          <cell r="L1114" t="str">
            <v>Maturity</v>
          </cell>
          <cell r="M1114">
            <v>47155</v>
          </cell>
          <cell r="N1114">
            <v>100</v>
          </cell>
          <cell r="O1114">
            <v>5.0669064178868046</v>
          </cell>
        </row>
        <row r="1115">
          <cell r="C1115" t="str">
            <v>IN3520180081</v>
          </cell>
          <cell r="D1115" t="str">
            <v>7.93% Chhattisgarh SDL 13-02-2024</v>
          </cell>
          <cell r="E1115" t="str">
            <v>SDL</v>
          </cell>
          <cell r="F1115">
            <v>45335</v>
          </cell>
          <cell r="G1115">
            <v>101.3768</v>
          </cell>
          <cell r="H1115">
            <v>7.0075999999999999E-2</v>
          </cell>
          <cell r="I1115">
            <v>1.4578828542629385</v>
          </cell>
          <cell r="J1115" t="str">
            <v>Sovereign</v>
          </cell>
          <cell r="L1115" t="str">
            <v>Maturity</v>
          </cell>
          <cell r="M1115">
            <v>45335</v>
          </cell>
          <cell r="N1115">
            <v>100</v>
          </cell>
          <cell r="O1115">
            <v>1.5089641537106031</v>
          </cell>
        </row>
        <row r="1116">
          <cell r="C1116" t="str">
            <v>IN3320180158</v>
          </cell>
          <cell r="D1116" t="str">
            <v>08.32% Uttar Pradesh 13-02-2029</v>
          </cell>
          <cell r="E1116" t="str">
            <v>SDL</v>
          </cell>
          <cell r="F1116">
            <v>47162</v>
          </cell>
          <cell r="G1116">
            <v>102.8974</v>
          </cell>
          <cell r="H1116">
            <v>7.7493999999999993E-2</v>
          </cell>
          <cell r="I1116">
            <v>4.8998429745710519</v>
          </cell>
          <cell r="J1116" t="str">
            <v>Sovereign</v>
          </cell>
          <cell r="L1116" t="str">
            <v>Maturity</v>
          </cell>
          <cell r="M1116">
            <v>47162</v>
          </cell>
          <cell r="N1116">
            <v>100</v>
          </cell>
          <cell r="O1116">
            <v>5.0896971903067572</v>
          </cell>
        </row>
        <row r="1117">
          <cell r="C1117" t="str">
            <v>IN2820180130</v>
          </cell>
          <cell r="D1117" t="str">
            <v>08.38% Punjab 06-02-2029</v>
          </cell>
          <cell r="E1117" t="str">
            <v>SDL</v>
          </cell>
          <cell r="F1117">
            <v>47155</v>
          </cell>
          <cell r="G1117">
            <v>103.2467</v>
          </cell>
          <cell r="H1117">
            <v>7.7399999999999997E-2</v>
          </cell>
          <cell r="I1117">
            <v>4.875730873446428</v>
          </cell>
          <cell r="J1117" t="str">
            <v>Sovereign</v>
          </cell>
          <cell r="L1117" t="str">
            <v>Maturity</v>
          </cell>
          <cell r="M1117">
            <v>47155</v>
          </cell>
          <cell r="N1117">
            <v>100</v>
          </cell>
          <cell r="O1117">
            <v>5.0644216582488042</v>
          </cell>
        </row>
        <row r="1118">
          <cell r="C1118" t="str">
            <v>IN2220140080</v>
          </cell>
          <cell r="D1118" t="str">
            <v>9.02% Maharashtra SDL 13-08-2024</v>
          </cell>
          <cell r="E1118" t="str">
            <v>SDL</v>
          </cell>
          <cell r="F1118">
            <v>45517</v>
          </cell>
          <cell r="G1118">
            <v>103.4948</v>
          </cell>
          <cell r="H1118">
            <v>7.2050000000000003E-2</v>
          </cell>
          <cell r="I1118">
            <v>1.8507999179011452</v>
          </cell>
          <cell r="J1118" t="str">
            <v>Sovereign</v>
          </cell>
          <cell r="L1118" t="str">
            <v>Maturity</v>
          </cell>
          <cell r="M1118">
            <v>45517</v>
          </cell>
          <cell r="N1118">
            <v>100</v>
          </cell>
          <cell r="O1118">
            <v>1.917474984943534</v>
          </cell>
        </row>
        <row r="1119">
          <cell r="C1119" t="str">
            <v>IN2220140106</v>
          </cell>
          <cell r="D1119" t="str">
            <v>9.01% Maharashtra SDL 10-09-2024</v>
          </cell>
          <cell r="E1119" t="str">
            <v>SDL</v>
          </cell>
          <cell r="F1119">
            <v>45545</v>
          </cell>
          <cell r="G1119">
            <v>103.5852</v>
          </cell>
          <cell r="H1119">
            <v>7.2050000000000003E-2</v>
          </cell>
          <cell r="I1119">
            <v>1.9233659982003413</v>
          </cell>
          <cell r="J1119" t="str">
            <v>Sovereign</v>
          </cell>
          <cell r="L1119" t="str">
            <v>Maturity</v>
          </cell>
          <cell r="M1119">
            <v>45545</v>
          </cell>
          <cell r="N1119">
            <v>100</v>
          </cell>
          <cell r="O1119">
            <v>1.9926552582855086</v>
          </cell>
        </row>
        <row r="1120">
          <cell r="C1120" t="str">
            <v>IN1520180093</v>
          </cell>
          <cell r="D1120" t="str">
            <v>8.45% Gujarat SDL 03-09-2023</v>
          </cell>
          <cell r="E1120" t="str">
            <v>SDL</v>
          </cell>
          <cell r="F1120">
            <v>45172</v>
          </cell>
          <cell r="G1120">
            <v>101.9404</v>
          </cell>
          <cell r="H1120">
            <v>6.6910999999999998E-2</v>
          </cell>
          <cell r="I1120">
            <v>1.0796800118676046</v>
          </cell>
          <cell r="J1120" t="str">
            <v>Sovereign</v>
          </cell>
          <cell r="L1120" t="str">
            <v>Maturity</v>
          </cell>
          <cell r="M1120">
            <v>45172</v>
          </cell>
          <cell r="N1120">
            <v>100</v>
          </cell>
          <cell r="O1120">
            <v>1.1158012465046414</v>
          </cell>
        </row>
        <row r="1121">
          <cell r="C1121" t="str">
            <v>IN2020180146</v>
          </cell>
          <cell r="D1121" t="str">
            <v>08.31% Kerala 13-02-2029</v>
          </cell>
          <cell r="E1121" t="str">
            <v>SDL</v>
          </cell>
          <cell r="F1121">
            <v>47162</v>
          </cell>
          <cell r="G1121">
            <v>102.9992</v>
          </cell>
          <cell r="H1121">
            <v>7.7200000000000005E-2</v>
          </cell>
          <cell r="I1121">
            <v>4.9028598944137576</v>
          </cell>
          <cell r="J1121" t="str">
            <v>Sovereign</v>
          </cell>
          <cell r="L1121" t="str">
            <v>Maturity</v>
          </cell>
          <cell r="M1121">
            <v>47162</v>
          </cell>
          <cell r="N1121">
            <v>100</v>
          </cell>
          <cell r="O1121">
            <v>5.0921102863381282</v>
          </cell>
        </row>
        <row r="1122">
          <cell r="C1122" t="str">
            <v>IN1520180291</v>
          </cell>
          <cell r="D1122" t="str">
            <v>08.28% Gujarat 20-02-2029</v>
          </cell>
          <cell r="E1122" t="str">
            <v>SDL</v>
          </cell>
          <cell r="F1122">
            <v>47169</v>
          </cell>
          <cell r="G1122">
            <v>102.77290000000001</v>
          </cell>
          <cell r="H1122">
            <v>7.7350000000000002E-2</v>
          </cell>
          <cell r="I1122">
            <v>4.9235901792466805</v>
          </cell>
          <cell r="J1122" t="str">
            <v>Sovereign</v>
          </cell>
          <cell r="L1122" t="str">
            <v>Maturity</v>
          </cell>
          <cell r="M1122">
            <v>47169</v>
          </cell>
          <cell r="N1122">
            <v>100</v>
          </cell>
          <cell r="O1122">
            <v>5.1140100294290463</v>
          </cell>
        </row>
        <row r="1123">
          <cell r="C1123" t="str">
            <v>IN1920180172</v>
          </cell>
          <cell r="D1123" t="str">
            <v>08.30% Karnataka 20-02-2029</v>
          </cell>
          <cell r="E1123" t="str">
            <v>SDL</v>
          </cell>
          <cell r="F1123">
            <v>47169</v>
          </cell>
          <cell r="G1123">
            <v>102.7773</v>
          </cell>
          <cell r="H1123">
            <v>7.7537999999999996E-2</v>
          </cell>
          <cell r="I1123">
            <v>4.9202812006132595</v>
          </cell>
          <cell r="J1123" t="str">
            <v>Sovereign</v>
          </cell>
          <cell r="L1123" t="str">
            <v>Maturity</v>
          </cell>
          <cell r="M1123">
            <v>47169</v>
          </cell>
          <cell r="N1123">
            <v>100</v>
          </cell>
          <cell r="O1123">
            <v>5.1110355824798352</v>
          </cell>
        </row>
        <row r="1124">
          <cell r="C1124" t="str">
            <v>IN2920180303</v>
          </cell>
          <cell r="D1124" t="str">
            <v>08.32% Rajasthan 06-02-2029</v>
          </cell>
          <cell r="E1124" t="str">
            <v>SDL</v>
          </cell>
          <cell r="F1124">
            <v>47155</v>
          </cell>
          <cell r="G1124">
            <v>102.9413</v>
          </cell>
          <cell r="H1124">
            <v>7.7399999999999997E-2</v>
          </cell>
          <cell r="I1124">
            <v>4.8817649621278685</v>
          </cell>
          <cell r="J1124" t="str">
            <v>Sovereign</v>
          </cell>
          <cell r="L1124" t="str">
            <v>Maturity</v>
          </cell>
          <cell r="M1124">
            <v>47155</v>
          </cell>
          <cell r="N1124">
            <v>100</v>
          </cell>
          <cell r="O1124">
            <v>5.0706892661622165</v>
          </cell>
        </row>
        <row r="1125">
          <cell r="C1125" t="str">
            <v>IN3420180157</v>
          </cell>
          <cell r="D1125" t="str">
            <v>08.35% West Bengal 20-02-2029</v>
          </cell>
          <cell r="E1125" t="str">
            <v>SDL</v>
          </cell>
          <cell r="F1125">
            <v>47169</v>
          </cell>
          <cell r="G1125">
            <v>103.10380000000001</v>
          </cell>
          <cell r="H1125">
            <v>7.7401999999999999E-2</v>
          </cell>
          <cell r="I1125">
            <v>4.9161695268611076</v>
          </cell>
          <cell r="J1125" t="str">
            <v>Sovereign</v>
          </cell>
          <cell r="L1125" t="str">
            <v>Maturity</v>
          </cell>
          <cell r="M1125">
            <v>47169</v>
          </cell>
          <cell r="N1125">
            <v>100</v>
          </cell>
          <cell r="O1125">
            <v>5.1064302037201594</v>
          </cell>
        </row>
        <row r="1126">
          <cell r="C1126" t="str">
            <v>IN1520180309</v>
          </cell>
          <cell r="D1126" t="str">
            <v>08.38% Gujarat 27-02-2029</v>
          </cell>
          <cell r="E1126" t="str">
            <v>SDL</v>
          </cell>
          <cell r="F1126">
            <v>47176</v>
          </cell>
          <cell r="G1126">
            <v>103.2906</v>
          </cell>
          <cell r="H1126">
            <v>7.7350000000000002E-2</v>
          </cell>
          <cell r="I1126">
            <v>4.9322335105428499</v>
          </cell>
          <cell r="J1126" t="str">
            <v>Sovereign</v>
          </cell>
          <cell r="L1126" t="str">
            <v>Maturity</v>
          </cell>
          <cell r="M1126">
            <v>47176</v>
          </cell>
          <cell r="N1126">
            <v>100</v>
          </cell>
          <cell r="O1126">
            <v>5.1229876415630944</v>
          </cell>
        </row>
        <row r="1127">
          <cell r="C1127" t="str">
            <v>IN1620180100</v>
          </cell>
          <cell r="D1127" t="str">
            <v>8.42% Haryana 27-02-2039</v>
          </cell>
          <cell r="E1127" t="str">
            <v>SDL</v>
          </cell>
          <cell r="F1127">
            <v>50828</v>
          </cell>
          <cell r="G1127">
            <v>104.94499999999999</v>
          </cell>
          <cell r="H1127">
            <v>7.8798999999999994E-2</v>
          </cell>
          <cell r="I1127">
            <v>8.8267238469557476</v>
          </cell>
          <cell r="J1127" t="str">
            <v>Sovereign</v>
          </cell>
          <cell r="L1127" t="str">
            <v>Maturity</v>
          </cell>
          <cell r="M1127">
            <v>50828</v>
          </cell>
          <cell r="N1127">
            <v>100</v>
          </cell>
          <cell r="O1127">
            <v>9.1744923531638811</v>
          </cell>
        </row>
        <row r="1128">
          <cell r="C1128" t="str">
            <v>IN3320180166</v>
          </cell>
          <cell r="D1128" t="str">
            <v>08.45% Uttar Pradesh 27-02-2029</v>
          </cell>
          <cell r="E1128" t="str">
            <v>SDL</v>
          </cell>
          <cell r="F1128">
            <v>47176</v>
          </cell>
          <cell r="G1128">
            <v>103.57389999999999</v>
          </cell>
          <cell r="H1128">
            <v>7.7493999999999993E-2</v>
          </cell>
          <cell r="I1128">
            <v>4.9242530506959969</v>
          </cell>
          <cell r="J1128" t="str">
            <v>Sovereign</v>
          </cell>
          <cell r="L1128" t="str">
            <v>Maturity</v>
          </cell>
          <cell r="M1128">
            <v>47176</v>
          </cell>
          <cell r="N1128">
            <v>100</v>
          </cell>
          <cell r="O1128">
            <v>5.1150530836513148</v>
          </cell>
        </row>
        <row r="1129">
          <cell r="C1129" t="str">
            <v>IN1720180059</v>
          </cell>
          <cell r="D1129" t="str">
            <v>08.43% Himachal Pradesh 27-02-2029</v>
          </cell>
          <cell r="E1129" t="str">
            <v>SDL</v>
          </cell>
          <cell r="F1129">
            <v>47176</v>
          </cell>
          <cell r="G1129">
            <v>103.65130000000001</v>
          </cell>
          <cell r="H1129">
            <v>7.7150999999999997E-2</v>
          </cell>
          <cell r="I1129">
            <v>4.9285987383957446</v>
          </cell>
          <cell r="J1129" t="str">
            <v>Sovereign</v>
          </cell>
          <cell r="L1129" t="str">
            <v>Maturity</v>
          </cell>
          <cell r="M1129">
            <v>47176</v>
          </cell>
          <cell r="N1129">
            <v>100</v>
          </cell>
          <cell r="O1129">
            <v>5.1187218990287304</v>
          </cell>
        </row>
        <row r="1130">
          <cell r="C1130" t="str">
            <v>IN3720180071</v>
          </cell>
          <cell r="D1130" t="str">
            <v>08.44% Jharkhand 27-02-2029</v>
          </cell>
          <cell r="E1130" t="str">
            <v>SDL</v>
          </cell>
          <cell r="F1130">
            <v>47176</v>
          </cell>
          <cell r="G1130">
            <v>103.61709999999999</v>
          </cell>
          <cell r="H1130">
            <v>7.7313999999999994E-2</v>
          </cell>
          <cell r="I1130">
            <v>4.9264838951588752</v>
          </cell>
          <cell r="J1130" t="str">
            <v>Sovereign</v>
          </cell>
          <cell r="L1130" t="str">
            <v>Maturity</v>
          </cell>
          <cell r="M1130">
            <v>47176</v>
          </cell>
          <cell r="N1130">
            <v>100</v>
          </cell>
          <cell r="O1130">
            <v>5.1169269830940314</v>
          </cell>
        </row>
        <row r="1131">
          <cell r="C1131" t="str">
            <v>IN3420180165</v>
          </cell>
          <cell r="D1131" t="str">
            <v>08.44% West Bengal 27-02-2029</v>
          </cell>
          <cell r="E1131" t="str">
            <v>SDL</v>
          </cell>
          <cell r="F1131">
            <v>47176</v>
          </cell>
          <cell r="G1131">
            <v>103.57089999999999</v>
          </cell>
          <cell r="H1131">
            <v>7.7401999999999999E-2</v>
          </cell>
          <cell r="I1131">
            <v>4.9258801946038684</v>
          </cell>
          <cell r="J1131" t="str">
            <v>Sovereign</v>
          </cell>
          <cell r="L1131" t="str">
            <v>Maturity</v>
          </cell>
          <cell r="M1131">
            <v>47176</v>
          </cell>
          <cell r="N1131">
            <v>100</v>
          </cell>
          <cell r="O1131">
            <v>5.1165166840152327</v>
          </cell>
        </row>
        <row r="1132">
          <cell r="C1132" t="str">
            <v>IN4520180188</v>
          </cell>
          <cell r="D1132" t="str">
            <v>8.52% Telangana 27-02-2039</v>
          </cell>
          <cell r="E1132" t="str">
            <v>SDL</v>
          </cell>
          <cell r="F1132">
            <v>50828</v>
          </cell>
          <cell r="G1132">
            <v>105.9335</v>
          </cell>
          <cell r="H1132">
            <v>7.8726000000000004E-2</v>
          </cell>
          <cell r="I1132">
            <v>8.8077475971470456</v>
          </cell>
          <cell r="J1132" t="str">
            <v>Sovereign</v>
          </cell>
          <cell r="L1132" t="str">
            <v>Maturity</v>
          </cell>
          <cell r="M1132">
            <v>50828</v>
          </cell>
          <cell r="N1132">
            <v>100</v>
          </cell>
          <cell r="O1132">
            <v>9.1544469658135448</v>
          </cell>
        </row>
        <row r="1133">
          <cell r="C1133" t="str">
            <v>IN2920180311</v>
          </cell>
          <cell r="D1133" t="str">
            <v>08.44% Rajasthan 27-02-2029</v>
          </cell>
          <cell r="E1133" t="str">
            <v>SDL</v>
          </cell>
          <cell r="F1133">
            <v>47176</v>
          </cell>
          <cell r="G1133">
            <v>103.5719</v>
          </cell>
          <cell r="H1133">
            <v>7.7399999999999997E-2</v>
          </cell>
          <cell r="I1133">
            <v>4.9258939151862124</v>
          </cell>
          <cell r="J1133" t="str">
            <v>Sovereign</v>
          </cell>
          <cell r="L1133" t="str">
            <v>Maturity</v>
          </cell>
          <cell r="M1133">
            <v>47176</v>
          </cell>
          <cell r="N1133">
            <v>100</v>
          </cell>
          <cell r="O1133">
            <v>5.1165260097039189</v>
          </cell>
        </row>
        <row r="1134">
          <cell r="C1134" t="str">
            <v>IN2020170147</v>
          </cell>
          <cell r="D1134" t="str">
            <v>08.13% Kerala SDL 21-03-2028</v>
          </cell>
          <cell r="E1134" t="str">
            <v>SDL</v>
          </cell>
          <cell r="F1134">
            <v>46833</v>
          </cell>
          <cell r="G1134">
            <v>102.2621</v>
          </cell>
          <cell r="H1134">
            <v>7.6308000000000001E-2</v>
          </cell>
          <cell r="I1134">
            <v>4.4360535756799049</v>
          </cell>
          <cell r="J1134" t="str">
            <v>Sovereign</v>
          </cell>
          <cell r="L1134" t="str">
            <v>Maturity</v>
          </cell>
          <cell r="M1134">
            <v>46833</v>
          </cell>
          <cell r="N1134">
            <v>100</v>
          </cell>
          <cell r="O1134">
            <v>4.6053067638063965</v>
          </cell>
        </row>
        <row r="1135">
          <cell r="C1135" t="str">
            <v>IN3320180174</v>
          </cell>
          <cell r="D1135" t="str">
            <v>08.43% Uttar Pradesh 06-03-2029</v>
          </cell>
          <cell r="E1135" t="str">
            <v>SDL</v>
          </cell>
          <cell r="F1135">
            <v>47183</v>
          </cell>
          <cell r="G1135">
            <v>103.4802</v>
          </cell>
          <cell r="H1135">
            <v>7.7493999999999993E-2</v>
          </cell>
          <cell r="I1135">
            <v>4.9503135152915743</v>
          </cell>
          <cell r="J1135" t="str">
            <v>Sovereign</v>
          </cell>
          <cell r="L1135" t="str">
            <v>Maturity</v>
          </cell>
          <cell r="M1135">
            <v>47183</v>
          </cell>
          <cell r="N1135">
            <v>100</v>
          </cell>
          <cell r="O1135">
            <v>5.1421233130685771</v>
          </cell>
        </row>
        <row r="1136">
          <cell r="C1136" t="str">
            <v>IN1320180061</v>
          </cell>
          <cell r="D1136" t="str">
            <v>08.44% Bihar 06-03-2029</v>
          </cell>
          <cell r="E1136" t="str">
            <v>SDL</v>
          </cell>
          <cell r="F1136">
            <v>47183</v>
          </cell>
          <cell r="G1136">
            <v>103.65260000000001</v>
          </cell>
          <cell r="H1136">
            <v>7.7263999999999999E-2</v>
          </cell>
          <cell r="I1136">
            <v>4.9508970252214288</v>
          </cell>
          <cell r="J1136" t="str">
            <v>Sovereign</v>
          </cell>
          <cell r="L1136" t="str">
            <v>Maturity</v>
          </cell>
          <cell r="M1136">
            <v>47183</v>
          </cell>
          <cell r="N1136">
            <v>100</v>
          </cell>
          <cell r="O1136">
            <v>5.1421600790997832</v>
          </cell>
        </row>
        <row r="1137">
          <cell r="C1137" t="str">
            <v>IN1220180245</v>
          </cell>
          <cell r="D1137" t="str">
            <v>08.45% Assam 06-03-2029</v>
          </cell>
          <cell r="E1137" t="str">
            <v>SDL</v>
          </cell>
          <cell r="F1137">
            <v>47183</v>
          </cell>
          <cell r="G1137">
            <v>103.6482</v>
          </cell>
          <cell r="H1137">
            <v>7.7369999999999994E-2</v>
          </cell>
          <cell r="I1137">
            <v>4.9491727573198023</v>
          </cell>
          <cell r="J1137" t="str">
            <v>Sovereign</v>
          </cell>
          <cell r="L1137" t="str">
            <v>Maturity</v>
          </cell>
          <cell r="M1137">
            <v>47183</v>
          </cell>
          <cell r="N1137">
            <v>100</v>
          </cell>
          <cell r="O1137">
            <v>5.1406315054367191</v>
          </cell>
        </row>
        <row r="1138">
          <cell r="C1138" t="str">
            <v>IN1520180317</v>
          </cell>
          <cell r="D1138" t="str">
            <v>08.35% Gujarat 06-03-2029</v>
          </cell>
          <cell r="E1138" t="str">
            <v>SDL</v>
          </cell>
          <cell r="F1138">
            <v>47183</v>
          </cell>
          <cell r="G1138">
            <v>103.1446</v>
          </cell>
          <cell r="H1138">
            <v>7.7350000000000002E-2</v>
          </cell>
          <cell r="I1138">
            <v>4.9593148497489121</v>
          </cell>
          <cell r="J1138" t="str">
            <v>Sovereign</v>
          </cell>
          <cell r="L1138" t="str">
            <v>Maturity</v>
          </cell>
          <cell r="M1138">
            <v>47183</v>
          </cell>
          <cell r="N1138">
            <v>100</v>
          </cell>
          <cell r="O1138">
            <v>5.1511163515629512</v>
          </cell>
        </row>
        <row r="1139">
          <cell r="C1139" t="str">
            <v>IN3120180226</v>
          </cell>
          <cell r="D1139" t="str">
            <v>08.37% Tamil Nadu 06-03-2029</v>
          </cell>
          <cell r="E1139" t="str">
            <v>SDL</v>
          </cell>
          <cell r="F1139">
            <v>47183</v>
          </cell>
          <cell r="G1139">
            <v>103.3094</v>
          </cell>
          <cell r="H1139">
            <v>7.7231999999999995E-2</v>
          </cell>
          <cell r="I1139">
            <v>4.9581156565873687</v>
          </cell>
          <cell r="J1139" t="str">
            <v>Sovereign</v>
          </cell>
          <cell r="L1139" t="str">
            <v>Maturity</v>
          </cell>
          <cell r="M1139">
            <v>47183</v>
          </cell>
          <cell r="N1139">
            <v>100</v>
          </cell>
          <cell r="O1139">
            <v>5.1495782507821461</v>
          </cell>
        </row>
        <row r="1140">
          <cell r="C1140" t="str">
            <v>IN2920180329</v>
          </cell>
          <cell r="D1140" t="str">
            <v>08.41% Rajasthan 06-03-2029</v>
          </cell>
          <cell r="E1140" t="str">
            <v>SDL</v>
          </cell>
          <cell r="F1140">
            <v>47183</v>
          </cell>
          <cell r="G1140">
            <v>103.4268</v>
          </cell>
          <cell r="H1140">
            <v>7.7399999999999997E-2</v>
          </cell>
          <cell r="I1140">
            <v>4.9529562864539836</v>
          </cell>
          <cell r="J1140" t="str">
            <v>Sovereign</v>
          </cell>
          <cell r="L1140" t="str">
            <v>Maturity</v>
          </cell>
          <cell r="M1140">
            <v>47183</v>
          </cell>
          <cell r="N1140">
            <v>100</v>
          </cell>
          <cell r="O1140">
            <v>5.1446356947397529</v>
          </cell>
        </row>
        <row r="1141">
          <cell r="C1141" t="str">
            <v>IN3720180089</v>
          </cell>
          <cell r="D1141" t="str">
            <v>08.43% Jharkhand 06-03-2029</v>
          </cell>
          <cell r="E1141" t="str">
            <v>SDL</v>
          </cell>
          <cell r="F1141">
            <v>47183</v>
          </cell>
          <cell r="G1141">
            <v>103.5749</v>
          </cell>
          <cell r="H1141">
            <v>7.7313999999999994E-2</v>
          </cell>
          <cell r="I1141">
            <v>4.9515502637508675</v>
          </cell>
          <cell r="J1141" t="str">
            <v>Sovereign</v>
          </cell>
          <cell r="L1141" t="str">
            <v>Maturity</v>
          </cell>
          <cell r="M1141">
            <v>47183</v>
          </cell>
          <cell r="N1141">
            <v>100</v>
          </cell>
          <cell r="O1141">
            <v>5.1429623422966841</v>
          </cell>
        </row>
        <row r="1142">
          <cell r="C1142" t="str">
            <v>IN3420180173</v>
          </cell>
          <cell r="D1142" t="str">
            <v>08.47% West Bengal 06-03-2034</v>
          </cell>
          <cell r="E1142" t="str">
            <v>SDL</v>
          </cell>
          <cell r="F1142">
            <v>49009</v>
          </cell>
          <cell r="G1142">
            <v>104.2081</v>
          </cell>
          <cell r="H1142">
            <v>7.9089999999999994E-2</v>
          </cell>
          <cell r="I1142">
            <v>7.2503502282969921</v>
          </cell>
          <cell r="J1142" t="str">
            <v>Sovereign</v>
          </cell>
          <cell r="L1142" t="str">
            <v>Maturity</v>
          </cell>
          <cell r="M1142">
            <v>49009</v>
          </cell>
          <cell r="N1142">
            <v>100</v>
          </cell>
          <cell r="O1142">
            <v>7.5370653280749966</v>
          </cell>
        </row>
        <row r="1143">
          <cell r="C1143" t="str">
            <v>IN1820180132</v>
          </cell>
          <cell r="D1143" t="str">
            <v>08.44% Jammu &amp; Kashmir 06-03-2029</v>
          </cell>
          <cell r="E1143" t="str">
            <v>SDL</v>
          </cell>
          <cell r="F1143">
            <v>47183</v>
          </cell>
          <cell r="G1143">
            <v>103.6726</v>
          </cell>
          <cell r="H1143">
            <v>7.7226000000000003E-2</v>
          </cell>
          <cell r="I1143">
            <v>4.9511581486693803</v>
          </cell>
          <cell r="J1143" t="str">
            <v>Sovereign</v>
          </cell>
          <cell r="L1143" t="str">
            <v>Maturity</v>
          </cell>
          <cell r="M1143">
            <v>47183</v>
          </cell>
          <cell r="N1143">
            <v>100</v>
          </cell>
          <cell r="O1143">
            <v>5.1423372182639513</v>
          </cell>
        </row>
        <row r="1144">
          <cell r="C1144" t="str">
            <v>IN3420120054</v>
          </cell>
          <cell r="D1144" t="str">
            <v>8.91% WEST BENGAL SDL 18-07-2022</v>
          </cell>
          <cell r="E1144" t="str">
            <v>SDL</v>
          </cell>
          <cell r="F1144">
            <v>44760</v>
          </cell>
          <cell r="G1144">
            <v>100.1895</v>
          </cell>
          <cell r="H1144">
            <v>4.9813999999999997E-2</v>
          </cell>
          <cell r="I1144">
            <v>4.811662764831412E-2</v>
          </cell>
          <cell r="J1144" t="str">
            <v>Sovereign</v>
          </cell>
          <cell r="L1144" t="str">
            <v>Maturity</v>
          </cell>
          <cell r="M1144">
            <v>44760</v>
          </cell>
          <cell r="N1144">
            <v>100</v>
          </cell>
          <cell r="O1144">
            <v>4.9315068493150684E-2</v>
          </cell>
        </row>
        <row r="1145">
          <cell r="C1145" t="str">
            <v>IN1320180079</v>
          </cell>
          <cell r="D1145" t="str">
            <v>08.39% Bihar 13-03-2029</v>
          </cell>
          <cell r="E1145" t="str">
            <v>SDL</v>
          </cell>
          <cell r="F1145">
            <v>47190</v>
          </cell>
          <cell r="G1145">
            <v>103.4024</v>
          </cell>
          <cell r="H1145">
            <v>7.7263999999999999E-2</v>
          </cell>
          <cell r="I1145">
            <v>4.9746123542990581</v>
          </cell>
          <cell r="J1145" t="str">
            <v>Sovereign</v>
          </cell>
          <cell r="L1145" t="str">
            <v>Maturity</v>
          </cell>
          <cell r="M1145">
            <v>47190</v>
          </cell>
          <cell r="N1145">
            <v>100</v>
          </cell>
          <cell r="O1145">
            <v>5.1667915787703391</v>
          </cell>
        </row>
        <row r="1146">
          <cell r="C1146" t="str">
            <v>IN1520180325</v>
          </cell>
          <cell r="D1146" t="str">
            <v>08.30% Gujarat 13-03-2029</v>
          </cell>
          <cell r="E1146" t="str">
            <v>SDL</v>
          </cell>
          <cell r="F1146">
            <v>47190</v>
          </cell>
          <cell r="G1146">
            <v>102.8934</v>
          </cell>
          <cell r="H1146">
            <v>7.7350000000000002E-2</v>
          </cell>
          <cell r="I1146">
            <v>4.9830764096041449</v>
          </cell>
          <cell r="J1146" t="str">
            <v>Sovereign</v>
          </cell>
          <cell r="L1146" t="str">
            <v>Maturity</v>
          </cell>
          <cell r="M1146">
            <v>47190</v>
          </cell>
          <cell r="N1146">
            <v>100</v>
          </cell>
          <cell r="O1146">
            <v>5.1757968897455857</v>
          </cell>
        </row>
        <row r="1147">
          <cell r="C1147" t="str">
            <v>IN1920180206</v>
          </cell>
          <cell r="D1147" t="str">
            <v>08.32% Karnataka 13-03-2029</v>
          </cell>
          <cell r="E1147" t="str">
            <v>SDL</v>
          </cell>
          <cell r="F1147">
            <v>47190</v>
          </cell>
          <cell r="G1147">
            <v>102.8977</v>
          </cell>
          <cell r="H1147">
            <v>7.7537999999999996E-2</v>
          </cell>
          <cell r="I1147">
            <v>4.9797656358144877</v>
          </cell>
          <cell r="J1147" t="str">
            <v>Sovereign</v>
          </cell>
          <cell r="L1147" t="str">
            <v>Maturity</v>
          </cell>
          <cell r="M1147">
            <v>47190</v>
          </cell>
          <cell r="N1147">
            <v>100</v>
          </cell>
          <cell r="O1147">
            <v>5.1728261697493796</v>
          </cell>
        </row>
        <row r="1148">
          <cell r="C1148" t="str">
            <v>IN2020180161</v>
          </cell>
          <cell r="D1148" t="str">
            <v>08.35% Kerala 13-03-2029</v>
          </cell>
          <cell r="E1148" t="str">
            <v>SDL</v>
          </cell>
          <cell r="F1148">
            <v>47190</v>
          </cell>
          <cell r="G1148">
            <v>103.2299</v>
          </cell>
          <cell r="H1148">
            <v>7.7200000000000005E-2</v>
          </cell>
          <cell r="I1148">
            <v>4.9790659460720388</v>
          </cell>
          <cell r="J1148" t="str">
            <v>Sovereign</v>
          </cell>
          <cell r="L1148" t="str">
            <v>Maturity</v>
          </cell>
          <cell r="M1148">
            <v>47190</v>
          </cell>
          <cell r="N1148">
            <v>100</v>
          </cell>
          <cell r="O1148">
            <v>5.171257891590419</v>
          </cell>
        </row>
        <row r="1149">
          <cell r="C1149" t="str">
            <v>IN2920180337</v>
          </cell>
          <cell r="D1149" t="str">
            <v>08.40% Rajasthan 13-03-2029</v>
          </cell>
          <cell r="E1149" t="str">
            <v>SDL</v>
          </cell>
          <cell r="F1149">
            <v>47190</v>
          </cell>
          <cell r="G1149">
            <v>103.3823</v>
          </cell>
          <cell r="H1149">
            <v>7.7399999999999997E-2</v>
          </cell>
          <cell r="I1149">
            <v>4.9726762632342254</v>
          </cell>
          <cell r="J1149" t="str">
            <v>Sovereign</v>
          </cell>
          <cell r="L1149" t="str">
            <v>Maturity</v>
          </cell>
          <cell r="M1149">
            <v>47190</v>
          </cell>
          <cell r="N1149">
            <v>100</v>
          </cell>
          <cell r="O1149">
            <v>5.1651188346213894</v>
          </cell>
        </row>
        <row r="1150">
          <cell r="C1150" t="str">
            <v>IN3320180182</v>
          </cell>
          <cell r="D1150" t="str">
            <v>08.39% Uttar Pradesh 13-03-2029</v>
          </cell>
          <cell r="E1150" t="str">
            <v>SDL</v>
          </cell>
          <cell r="F1150">
            <v>47190</v>
          </cell>
          <cell r="G1150">
            <v>103.2813</v>
          </cell>
          <cell r="H1150">
            <v>7.7493999999999993E-2</v>
          </cell>
          <cell r="I1150">
            <v>4.9730309786205522</v>
          </cell>
          <cell r="J1150" t="str">
            <v>Sovereign</v>
          </cell>
          <cell r="L1150" t="str">
            <v>Maturity</v>
          </cell>
          <cell r="M1150">
            <v>47190</v>
          </cell>
          <cell r="N1150">
            <v>100</v>
          </cell>
          <cell r="O1150">
            <v>5.1657210099491628</v>
          </cell>
        </row>
        <row r="1151">
          <cell r="C1151" t="str">
            <v>IN3420180181</v>
          </cell>
          <cell r="D1151" t="str">
            <v>08.39% West Bengal 13-03-2029</v>
          </cell>
          <cell r="E1151" t="str">
            <v>SDL</v>
          </cell>
          <cell r="F1151">
            <v>47190</v>
          </cell>
          <cell r="G1151">
            <v>103.3297</v>
          </cell>
          <cell r="H1151">
            <v>7.7401999999999999E-2</v>
          </cell>
          <cell r="I1151">
            <v>4.9736635374627287</v>
          </cell>
          <cell r="J1151" t="str">
            <v>Sovereign</v>
          </cell>
          <cell r="L1151" t="str">
            <v>Maturity</v>
          </cell>
          <cell r="M1151">
            <v>47190</v>
          </cell>
          <cell r="N1151">
            <v>100</v>
          </cell>
          <cell r="O1151">
            <v>5.1661492900260741</v>
          </cell>
        </row>
        <row r="1152">
          <cell r="C1152" t="str">
            <v>IN1920180198</v>
          </cell>
          <cell r="D1152" t="str">
            <v>08.28% Karnataka SDL 06-03-2026</v>
          </cell>
          <cell r="E1152" t="str">
            <v>SDL</v>
          </cell>
          <cell r="F1152">
            <v>46087</v>
          </cell>
          <cell r="G1152">
            <v>102.77500000000001</v>
          </cell>
          <cell r="H1152">
            <v>7.3999999999999996E-2</v>
          </cell>
          <cell r="I1152">
            <v>3.0643529268028118</v>
          </cell>
          <cell r="J1152" t="str">
            <v>Sovereign</v>
          </cell>
          <cell r="L1152" t="str">
            <v>Maturity</v>
          </cell>
          <cell r="M1152">
            <v>46087</v>
          </cell>
          <cell r="N1152">
            <v>100</v>
          </cell>
          <cell r="O1152">
            <v>3.1777339850945157</v>
          </cell>
        </row>
        <row r="1153">
          <cell r="C1153" t="str">
            <v>IN4520180204</v>
          </cell>
          <cell r="D1153" t="str">
            <v>08.38% Telangana 13-03-2049</v>
          </cell>
          <cell r="E1153" t="str">
            <v>SDL</v>
          </cell>
          <cell r="F1153">
            <v>54495</v>
          </cell>
          <cell r="G1153">
            <v>104.946</v>
          </cell>
          <cell r="H1153">
            <v>7.9297999999999993E-2</v>
          </cell>
          <cell r="I1153">
            <v>10.681304913666956</v>
          </cell>
          <cell r="J1153" t="str">
            <v>Sovereign</v>
          </cell>
          <cell r="L1153" t="str">
            <v>Maturity</v>
          </cell>
          <cell r="M1153">
            <v>54495</v>
          </cell>
          <cell r="N1153">
            <v>100</v>
          </cell>
          <cell r="O1153">
            <v>11.104807972188938</v>
          </cell>
        </row>
        <row r="1154">
          <cell r="C1154" t="str">
            <v>IN1920140077</v>
          </cell>
          <cell r="D1154" t="str">
            <v>8.24% Karnataka SDL 24-12-2024</v>
          </cell>
          <cell r="E1154" t="str">
            <v>SDL</v>
          </cell>
          <cell r="F1154">
            <v>45650</v>
          </cell>
          <cell r="G1154">
            <v>102.2908</v>
          </cell>
          <cell r="H1154">
            <v>7.2149000000000005E-2</v>
          </cell>
          <cell r="I1154">
            <v>2.2157089241713188</v>
          </cell>
          <cell r="J1154" t="str">
            <v>Sovereign</v>
          </cell>
          <cell r="L1154" t="str">
            <v>Maturity</v>
          </cell>
          <cell r="M1154">
            <v>45650</v>
          </cell>
          <cell r="N1154">
            <v>100</v>
          </cell>
          <cell r="O1154">
            <v>2.2956395157563372</v>
          </cell>
        </row>
        <row r="1155">
          <cell r="C1155" t="str">
            <v>IN3620180213</v>
          </cell>
          <cell r="D1155" t="str">
            <v>08.41% Uttarakhand 13-03-2029</v>
          </cell>
          <cell r="E1155" t="str">
            <v>SDL</v>
          </cell>
          <cell r="F1155">
            <v>47190</v>
          </cell>
          <cell r="G1155">
            <v>103.51130000000001</v>
          </cell>
          <cell r="H1155">
            <v>7.7253000000000002E-2</v>
          </cell>
          <cell r="I1155">
            <v>4.9726872763818291</v>
          </cell>
          <cell r="J1155" t="str">
            <v>Sovereign</v>
          </cell>
          <cell r="L1155" t="str">
            <v>Maturity</v>
          </cell>
          <cell r="M1155">
            <v>47190</v>
          </cell>
          <cell r="N1155">
            <v>100</v>
          </cell>
          <cell r="O1155">
            <v>5.1647647814629911</v>
          </cell>
        </row>
        <row r="1156">
          <cell r="C1156" t="str">
            <v>IN1520180333</v>
          </cell>
          <cell r="D1156" t="str">
            <v>08.14% Gujarat 20-03-2029</v>
          </cell>
          <cell r="E1156" t="str">
            <v>SDL</v>
          </cell>
          <cell r="F1156">
            <v>47197</v>
          </cell>
          <cell r="G1156">
            <v>102.0732</v>
          </cell>
          <cell r="H1156">
            <v>7.7350000000000002E-2</v>
          </cell>
          <cell r="I1156">
            <v>5.018105134207822</v>
          </cell>
          <cell r="J1156" t="str">
            <v>Sovereign</v>
          </cell>
          <cell r="L1156" t="str">
            <v>Maturity</v>
          </cell>
          <cell r="M1156">
            <v>47197</v>
          </cell>
          <cell r="N1156">
            <v>100</v>
          </cell>
          <cell r="O1156">
            <v>5.2121803502733099</v>
          </cell>
        </row>
        <row r="1157">
          <cell r="C1157" t="str">
            <v>IN1920180214</v>
          </cell>
          <cell r="D1157" t="str">
            <v>08.16% Karnataka 20-03-2029</v>
          </cell>
          <cell r="E1157" t="str">
            <v>SDL</v>
          </cell>
          <cell r="F1157">
            <v>47197</v>
          </cell>
          <cell r="G1157">
            <v>102.07810000000001</v>
          </cell>
          <cell r="H1157">
            <v>7.7537999999999996E-2</v>
          </cell>
          <cell r="I1157">
            <v>5.0147621988592572</v>
          </cell>
          <cell r="J1157" t="str">
            <v>Sovereign</v>
          </cell>
          <cell r="L1157" t="str">
            <v>Maturity</v>
          </cell>
          <cell r="M1157">
            <v>47197</v>
          </cell>
          <cell r="N1157">
            <v>100</v>
          </cell>
          <cell r="O1157">
            <v>5.2091795145468325</v>
          </cell>
        </row>
        <row r="1158">
          <cell r="C1158" t="str">
            <v>IN3720180063</v>
          </cell>
          <cell r="D1158" t="str">
            <v>08.31% Jharkhand 13-02-2029</v>
          </cell>
          <cell r="E1158" t="str">
            <v>SDL</v>
          </cell>
          <cell r="F1158">
            <v>47162</v>
          </cell>
          <cell r="G1158">
            <v>102.93989999999999</v>
          </cell>
          <cell r="H1158">
            <v>7.7313999999999994E-2</v>
          </cell>
          <cell r="I1158">
            <v>4.9020814923820515</v>
          </cell>
          <cell r="J1158" t="str">
            <v>Sovereign</v>
          </cell>
          <cell r="L1158" t="str">
            <v>Maturity</v>
          </cell>
          <cell r="M1158">
            <v>47162</v>
          </cell>
          <cell r="N1158">
            <v>100</v>
          </cell>
          <cell r="O1158">
            <v>5.0915812566330638</v>
          </cell>
        </row>
        <row r="1159">
          <cell r="C1159" t="str">
            <v>IN2720180099</v>
          </cell>
          <cell r="D1159" t="str">
            <v>8.37% Orissa SDL 29-08-2022</v>
          </cell>
          <cell r="E1159" t="str">
            <v>SDL</v>
          </cell>
          <cell r="F1159">
            <v>44802</v>
          </cell>
          <cell r="G1159">
            <v>100.50369999999999</v>
          </cell>
          <cell r="H1159">
            <v>5.1097999999999998E-2</v>
          </cell>
          <cell r="I1159">
            <v>0.16028835447534501</v>
          </cell>
          <cell r="J1159" t="str">
            <v>Sovereign</v>
          </cell>
          <cell r="L1159" t="str">
            <v>Maturity</v>
          </cell>
          <cell r="M1159">
            <v>44802</v>
          </cell>
          <cell r="N1159">
            <v>100</v>
          </cell>
          <cell r="O1159">
            <v>0.16438356164383561</v>
          </cell>
        </row>
        <row r="1160">
          <cell r="C1160" t="str">
            <v>IN2820120169</v>
          </cell>
          <cell r="D1160" t="str">
            <v>8.51% PUNJAB SDL 04-03-2023</v>
          </cell>
          <cell r="E1160" t="str">
            <v>SDL</v>
          </cell>
          <cell r="F1160">
            <v>44989</v>
          </cell>
          <cell r="G1160">
            <v>101.4903</v>
          </cell>
          <cell r="H1160">
            <v>6.2078000000000001E-2</v>
          </cell>
          <cell r="I1160">
            <v>0.63779090663733828</v>
          </cell>
          <cell r="J1160" t="str">
            <v>Sovereign</v>
          </cell>
          <cell r="L1160" t="str">
            <v>Maturity</v>
          </cell>
          <cell r="M1160">
            <v>44989</v>
          </cell>
          <cell r="N1160">
            <v>100</v>
          </cell>
          <cell r="O1160">
            <v>0.65758729858845466</v>
          </cell>
        </row>
        <row r="1161">
          <cell r="C1161" t="str">
            <v>IN1420130065</v>
          </cell>
          <cell r="D1161" t="str">
            <v>9.77% Goa SDL 26-02-2024</v>
          </cell>
          <cell r="E1161" t="str">
            <v>SDL</v>
          </cell>
          <cell r="F1161">
            <v>45348</v>
          </cell>
          <cell r="G1161">
            <v>104.2</v>
          </cell>
          <cell r="H1161">
            <v>7.0265999999999995E-2</v>
          </cell>
          <cell r="I1161">
            <v>1.4720740423448384</v>
          </cell>
          <cell r="J1161" t="str">
            <v>Sovereign</v>
          </cell>
          <cell r="L1161" t="str">
            <v>Maturity</v>
          </cell>
          <cell r="M1161">
            <v>45348</v>
          </cell>
          <cell r="N1161">
            <v>100</v>
          </cell>
          <cell r="O1161">
            <v>1.5237924196745398</v>
          </cell>
        </row>
        <row r="1162">
          <cell r="C1162" t="str">
            <v>IN1220180278</v>
          </cell>
          <cell r="D1162" t="str">
            <v>7.69% Assam SDL 27-03-2023</v>
          </cell>
          <cell r="E1162" t="str">
            <v>SDL</v>
          </cell>
          <cell r="F1162">
            <v>45012</v>
          </cell>
          <cell r="G1162">
            <v>101.0505</v>
          </cell>
          <cell r="H1162">
            <v>6.1983999999999997E-2</v>
          </cell>
          <cell r="I1162">
            <v>0.70153945715969146</v>
          </cell>
          <cell r="J1162" t="str">
            <v>Sovereign</v>
          </cell>
          <cell r="L1162" t="str">
            <v>Maturity</v>
          </cell>
          <cell r="M1162">
            <v>45012</v>
          </cell>
          <cell r="N1162">
            <v>100</v>
          </cell>
          <cell r="O1162">
            <v>0.72328156801598453</v>
          </cell>
        </row>
        <row r="1163">
          <cell r="C1163" t="str">
            <v>IN1920180222</v>
          </cell>
          <cell r="D1163" t="str">
            <v>08.06% Karnataka 27-03-2029</v>
          </cell>
          <cell r="E1163" t="str">
            <v>SDL</v>
          </cell>
          <cell r="F1163">
            <v>47204</v>
          </cell>
          <cell r="G1163">
            <v>101.56529999999999</v>
          </cell>
          <cell r="H1163">
            <v>7.7537999999999996E-2</v>
          </cell>
          <cell r="I1163">
            <v>5.0437931651011487</v>
          </cell>
          <cell r="J1163" t="str">
            <v>Sovereign</v>
          </cell>
          <cell r="L1163" t="str">
            <v>Maturity</v>
          </cell>
          <cell r="M1163">
            <v>47204</v>
          </cell>
          <cell r="N1163">
            <v>100</v>
          </cell>
          <cell r="O1163">
            <v>5.2393359823189556</v>
          </cell>
        </row>
        <row r="1164">
          <cell r="C1164" t="str">
            <v>IN1520180341</v>
          </cell>
          <cell r="D1164" t="str">
            <v>08.05% Gujarat 27-03-2029</v>
          </cell>
          <cell r="E1164" t="str">
            <v>SDL</v>
          </cell>
          <cell r="F1164">
            <v>47204</v>
          </cell>
          <cell r="G1164">
            <v>101.61190000000001</v>
          </cell>
          <cell r="H1164">
            <v>7.7350000000000002E-2</v>
          </cell>
          <cell r="I1164">
            <v>5.0461191550791948</v>
          </cell>
          <cell r="J1164" t="str">
            <v>Sovereign</v>
          </cell>
          <cell r="L1164" t="str">
            <v>Maturity</v>
          </cell>
          <cell r="M1164">
            <v>47204</v>
          </cell>
          <cell r="N1164">
            <v>100</v>
          </cell>
          <cell r="O1164">
            <v>5.2412778134018829</v>
          </cell>
        </row>
        <row r="1165">
          <cell r="C1165" t="str">
            <v>IN1620180126</v>
          </cell>
          <cell r="D1165" t="str">
            <v>8.12% Haryana 27-03-2036</v>
          </cell>
          <cell r="E1165" t="str">
            <v>SDL</v>
          </cell>
          <cell r="F1165">
            <v>49761</v>
          </cell>
          <cell r="G1165">
            <v>101.6371</v>
          </cell>
          <cell r="H1165">
            <v>7.9200000000000007E-2</v>
          </cell>
          <cell r="I1165">
            <v>8.0789270258180643</v>
          </cell>
          <cell r="J1165" t="str">
            <v>Sovereign</v>
          </cell>
          <cell r="L1165" t="str">
            <v>Maturity</v>
          </cell>
          <cell r="M1165">
            <v>49761</v>
          </cell>
          <cell r="N1165">
            <v>100</v>
          </cell>
          <cell r="O1165">
            <v>8.3988525360404598</v>
          </cell>
        </row>
        <row r="1166">
          <cell r="C1166" t="str">
            <v>IN1820170067</v>
          </cell>
          <cell r="D1166" t="str">
            <v>07.44% Jammu &amp; Kashmir SDL 13-09-2027</v>
          </cell>
          <cell r="E1166" t="str">
            <v>SDL</v>
          </cell>
          <cell r="F1166">
            <v>46643</v>
          </cell>
          <cell r="G1166">
            <v>99.462299999999999</v>
          </cell>
          <cell r="H1166">
            <v>7.5630000000000003E-2</v>
          </cell>
          <cell r="I1166">
            <v>4.1553497727140236</v>
          </cell>
          <cell r="J1166" t="str">
            <v>Sovereign</v>
          </cell>
          <cell r="L1166" t="str">
            <v>Maturity</v>
          </cell>
          <cell r="M1166">
            <v>46643</v>
          </cell>
          <cell r="N1166">
            <v>100</v>
          </cell>
          <cell r="O1166">
            <v>4.3124843243692039</v>
          </cell>
        </row>
        <row r="1167">
          <cell r="C1167" t="str">
            <v>IN2820150109</v>
          </cell>
          <cell r="D1167" t="str">
            <v>8.14% Punjab 13-11-2025</v>
          </cell>
          <cell r="E1167" t="str">
            <v>SDL</v>
          </cell>
          <cell r="F1167">
            <v>45974</v>
          </cell>
          <cell r="G1167">
            <v>102.14879999999999</v>
          </cell>
          <cell r="H1167">
            <v>7.4028999999999998E-2</v>
          </cell>
          <cell r="I1167">
            <v>2.8827992632035557</v>
          </cell>
          <cell r="J1167" t="str">
            <v>Sovereign</v>
          </cell>
          <cell r="L1167" t="str">
            <v>Maturity</v>
          </cell>
          <cell r="M1167">
            <v>45974</v>
          </cell>
          <cell r="N1167">
            <v>100</v>
          </cell>
          <cell r="O1167">
            <v>2.9895046365314037</v>
          </cell>
        </row>
        <row r="1168">
          <cell r="C1168" t="str">
            <v>IN2220170178</v>
          </cell>
          <cell r="D1168" t="str">
            <v>7.89% Maharashtra SDL 31-01-2024</v>
          </cell>
          <cell r="E1168" t="str">
            <v>SDL</v>
          </cell>
          <cell r="F1168">
            <v>45322</v>
          </cell>
          <cell r="G1168">
            <v>101.3137</v>
          </cell>
          <cell r="H1168">
            <v>6.9927000000000003E-2</v>
          </cell>
          <cell r="I1168">
            <v>1.4235745958441728</v>
          </cell>
          <cell r="J1168" t="str">
            <v>Sovereign</v>
          </cell>
          <cell r="L1168" t="str">
            <v>Maturity</v>
          </cell>
          <cell r="M1168">
            <v>45322</v>
          </cell>
          <cell r="N1168">
            <v>100</v>
          </cell>
          <cell r="O1168">
            <v>1.4733477462259703</v>
          </cell>
        </row>
        <row r="1169">
          <cell r="C1169" t="str">
            <v>IN3520180156</v>
          </cell>
          <cell r="D1169" t="str">
            <v>7.69% Chhattisgarh SDL 27-03-2024</v>
          </cell>
          <cell r="E1169" t="str">
            <v>SDL</v>
          </cell>
          <cell r="F1169">
            <v>45378</v>
          </cell>
          <cell r="G1169">
            <v>101.0843</v>
          </cell>
          <cell r="H1169">
            <v>7.0075999999999999E-2</v>
          </cell>
          <cell r="I1169">
            <v>1.5787475461230354</v>
          </cell>
          <cell r="J1169" t="str">
            <v>Sovereign</v>
          </cell>
          <cell r="L1169" t="str">
            <v>Maturity</v>
          </cell>
          <cell r="M1169">
            <v>45378</v>
          </cell>
          <cell r="N1169">
            <v>100</v>
          </cell>
          <cell r="O1169">
            <v>1.6340637026440941</v>
          </cell>
        </row>
        <row r="1170">
          <cell r="C1170" t="str">
            <v>IN4520150058</v>
          </cell>
          <cell r="D1170" t="str">
            <v>8.31% Telangana 29-07-2025</v>
          </cell>
          <cell r="E1170" t="str">
            <v>SDL</v>
          </cell>
          <cell r="F1170">
            <v>45867</v>
          </cell>
          <cell r="G1170">
            <v>102.4836</v>
          </cell>
          <cell r="H1170">
            <v>7.3899999999999993E-2</v>
          </cell>
          <cell r="I1170">
            <v>2.5986937984382164</v>
          </cell>
          <cell r="J1170" t="str">
            <v>Sovereign</v>
          </cell>
          <cell r="L1170" t="str">
            <v>Maturity</v>
          </cell>
          <cell r="M1170">
            <v>45867</v>
          </cell>
          <cell r="N1170">
            <v>100</v>
          </cell>
          <cell r="O1170">
            <v>2.6947155342905087</v>
          </cell>
        </row>
        <row r="1171">
          <cell r="C1171" t="str">
            <v>IN1220180252</v>
          </cell>
          <cell r="D1171" t="str">
            <v>7.82% Assam SDL 13-03-2024</v>
          </cell>
          <cell r="E1171" t="str">
            <v>SDL</v>
          </cell>
          <cell r="F1171">
            <v>45364</v>
          </cell>
          <cell r="G1171">
            <v>101.3115</v>
          </cell>
          <cell r="H1171">
            <v>6.9794999999999996E-2</v>
          </cell>
          <cell r="I1171">
            <v>1.5399059128864196</v>
          </cell>
          <cell r="J1171" t="str">
            <v>Sovereign</v>
          </cell>
          <cell r="L1171" t="str">
            <v>Maturity</v>
          </cell>
          <cell r="M1171">
            <v>45364</v>
          </cell>
          <cell r="N1171">
            <v>100</v>
          </cell>
          <cell r="O1171">
            <v>1.5936447794813735</v>
          </cell>
        </row>
        <row r="1172">
          <cell r="C1172" t="str">
            <v>IN3420160084</v>
          </cell>
          <cell r="D1172" t="str">
            <v>07.25% West Bengal SDL 26-10-2026</v>
          </cell>
          <cell r="E1172" t="str">
            <v>SDL</v>
          </cell>
          <cell r="F1172">
            <v>46321</v>
          </cell>
          <cell r="G1172">
            <v>99.163700000000006</v>
          </cell>
          <cell r="H1172">
            <v>7.4758000000000005E-2</v>
          </cell>
          <cell r="I1172">
            <v>3.6036953299230747</v>
          </cell>
          <cell r="J1172" t="str">
            <v>Sovereign</v>
          </cell>
          <cell r="L1172" t="str">
            <v>Maturity</v>
          </cell>
          <cell r="M1172">
            <v>46321</v>
          </cell>
          <cell r="N1172">
            <v>100</v>
          </cell>
          <cell r="O1172">
            <v>3.7383978576602694</v>
          </cell>
        </row>
        <row r="1173">
          <cell r="C1173" t="str">
            <v>IN1020190030</v>
          </cell>
          <cell r="D1173" t="str">
            <v>8.18% Andhra Pradesh 10-04-2037</v>
          </cell>
          <cell r="E1173" t="str">
            <v>SDL</v>
          </cell>
          <cell r="F1173">
            <v>50140</v>
          </cell>
          <cell r="G1173">
            <v>102.55329999999999</v>
          </cell>
          <cell r="H1173">
            <v>7.8822000000000003E-2</v>
          </cell>
          <cell r="I1173">
            <v>8.428294577779047</v>
          </cell>
          <cell r="J1173" t="str">
            <v>Sovereign</v>
          </cell>
          <cell r="L1173" t="str">
            <v>Maturity</v>
          </cell>
          <cell r="M1173">
            <v>50140</v>
          </cell>
          <cell r="N1173">
            <v>100</v>
          </cell>
          <cell r="O1173">
            <v>8.7604620953838985</v>
          </cell>
        </row>
        <row r="1174">
          <cell r="C1174" t="str">
            <v>IN1020190048</v>
          </cell>
          <cell r="D1174" t="str">
            <v>8.18% Andhra Pradesh 10-04-2038</v>
          </cell>
          <cell r="E1174" t="str">
            <v>SDL</v>
          </cell>
          <cell r="F1174">
            <v>50505</v>
          </cell>
          <cell r="G1174">
            <v>102.12730000000001</v>
          </cell>
          <cell r="H1174">
            <v>7.9390000000000002E-2</v>
          </cell>
          <cell r="I1174">
            <v>8.7029737346549858</v>
          </cell>
          <cell r="J1174" t="str">
            <v>Sovereign</v>
          </cell>
          <cell r="L1174" t="str">
            <v>Maturity</v>
          </cell>
          <cell r="M1174">
            <v>50505</v>
          </cell>
          <cell r="N1174">
            <v>100</v>
          </cell>
          <cell r="O1174">
            <v>9.0484382770521155</v>
          </cell>
        </row>
        <row r="1175">
          <cell r="C1175" t="str">
            <v>IN1020190055</v>
          </cell>
          <cell r="D1175" t="str">
            <v>8.18% Andhra Pradesh 10-04-2039</v>
          </cell>
          <cell r="E1175" t="str">
            <v>SDL</v>
          </cell>
          <cell r="F1175">
            <v>50870</v>
          </cell>
          <cell r="G1175">
            <v>102.1948</v>
          </cell>
          <cell r="H1175">
            <v>7.9389000000000001E-2</v>
          </cell>
          <cell r="I1175">
            <v>8.9731735162259998</v>
          </cell>
          <cell r="J1175" t="str">
            <v>Sovereign</v>
          </cell>
          <cell r="L1175" t="str">
            <v>Maturity</v>
          </cell>
          <cell r="M1175">
            <v>50870</v>
          </cell>
          <cell r="N1175">
            <v>100</v>
          </cell>
          <cell r="O1175">
            <v>9.3293591523658321</v>
          </cell>
        </row>
        <row r="1176">
          <cell r="C1176" t="str">
            <v>IN1620190018</v>
          </cell>
          <cell r="D1176" t="str">
            <v>8.18% Haryana 10-04-2037</v>
          </cell>
          <cell r="E1176" t="str">
            <v>SDL</v>
          </cell>
          <cell r="F1176">
            <v>50140</v>
          </cell>
          <cell r="G1176">
            <v>102.396</v>
          </cell>
          <cell r="H1176">
            <v>7.9001000000000002E-2</v>
          </cell>
          <cell r="I1176">
            <v>8.4229111706000346</v>
          </cell>
          <cell r="J1176" t="str">
            <v>Sovereign</v>
          </cell>
          <cell r="L1176" t="str">
            <v>Maturity</v>
          </cell>
          <cell r="M1176">
            <v>50140</v>
          </cell>
          <cell r="N1176">
            <v>100</v>
          </cell>
          <cell r="O1176">
            <v>8.7556203732943203</v>
          </cell>
        </row>
        <row r="1177">
          <cell r="C1177" t="str">
            <v>IN1620150129</v>
          </cell>
          <cell r="D1177" t="str">
            <v>8.38% Haryana SDL 27-01-2026</v>
          </cell>
          <cell r="E1177" t="str">
            <v>SDL</v>
          </cell>
          <cell r="F1177">
            <v>46049</v>
          </cell>
          <cell r="G1177">
            <v>103.0442</v>
          </cell>
          <cell r="H1177">
            <v>7.3923000000000003E-2</v>
          </cell>
          <cell r="I1177">
            <v>2.9558084061683205</v>
          </cell>
          <cell r="J1177" t="str">
            <v>Sovereign</v>
          </cell>
          <cell r="L1177" t="str">
            <v>Maturity</v>
          </cell>
          <cell r="M1177">
            <v>46049</v>
          </cell>
          <cell r="N1177">
            <v>100</v>
          </cell>
          <cell r="O1177">
            <v>3.065059518572911</v>
          </cell>
        </row>
        <row r="1178">
          <cell r="C1178" t="str">
            <v>IN1520190019</v>
          </cell>
          <cell r="D1178" t="str">
            <v>08.14% Gujarat 10-04-2029</v>
          </cell>
          <cell r="E1178" t="str">
            <v>SDL</v>
          </cell>
          <cell r="F1178">
            <v>47218</v>
          </cell>
          <cell r="G1178">
            <v>102.06010000000001</v>
          </cell>
          <cell r="H1178">
            <v>7.7399999999999997E-2</v>
          </cell>
          <cell r="I1178">
            <v>5.0712479545927529</v>
          </cell>
          <cell r="J1178" t="str">
            <v>Sovereign</v>
          </cell>
          <cell r="L1178" t="str">
            <v>Maturity</v>
          </cell>
          <cell r="M1178">
            <v>47218</v>
          </cell>
          <cell r="N1178">
            <v>100</v>
          </cell>
          <cell r="O1178">
            <v>5.2675052504354927</v>
          </cell>
        </row>
        <row r="1179">
          <cell r="C1179" t="str">
            <v>IN3320150359</v>
          </cell>
          <cell r="D1179" t="str">
            <v>8.34% UTTAR PRADESH SDL 13-01-2026</v>
          </cell>
          <cell r="E1179" t="str">
            <v>SDL</v>
          </cell>
          <cell r="F1179">
            <v>46035</v>
          </cell>
          <cell r="G1179">
            <v>102.8421</v>
          </cell>
          <cell r="H1179">
            <v>7.4099999999999999E-2</v>
          </cell>
          <cell r="I1179">
            <v>2.9195862337185217</v>
          </cell>
          <cell r="J1179" t="str">
            <v>Sovereign</v>
          </cell>
          <cell r="L1179" t="str">
            <v>Maturity</v>
          </cell>
          <cell r="M1179">
            <v>46035</v>
          </cell>
          <cell r="N1179">
            <v>100</v>
          </cell>
          <cell r="O1179">
            <v>3.0277569036777932</v>
          </cell>
        </row>
        <row r="1180">
          <cell r="C1180" t="str">
            <v>IN3420160118</v>
          </cell>
          <cell r="D1180" t="str">
            <v>07.10% West Bengal SDL 14-12-2026</v>
          </cell>
          <cell r="E1180" t="str">
            <v>SDL</v>
          </cell>
          <cell r="F1180">
            <v>46370</v>
          </cell>
          <cell r="G1180">
            <v>98.592600000000004</v>
          </cell>
          <cell r="H1180">
            <v>7.4758000000000005E-2</v>
          </cell>
          <cell r="I1180">
            <v>3.7407131587792954</v>
          </cell>
          <cell r="J1180" t="str">
            <v>Sovereign</v>
          </cell>
          <cell r="L1180" t="str">
            <v>Maturity</v>
          </cell>
          <cell r="M1180">
            <v>46370</v>
          </cell>
          <cell r="N1180">
            <v>100</v>
          </cell>
          <cell r="O1180">
            <v>3.880537275941307</v>
          </cell>
        </row>
        <row r="1181">
          <cell r="C1181" t="str">
            <v>IN3420180199</v>
          </cell>
          <cell r="D1181" t="str">
            <v>08.19% West Bengal 20-03-2034</v>
          </cell>
          <cell r="E1181" t="str">
            <v>SDL</v>
          </cell>
          <cell r="F1181">
            <v>49023</v>
          </cell>
          <cell r="G1181">
            <v>102.10209999999999</v>
          </cell>
          <cell r="H1181">
            <v>7.9089999999999994E-2</v>
          </cell>
          <cell r="I1181">
            <v>7.3386461736556718</v>
          </cell>
          <cell r="J1181" t="str">
            <v>Sovereign</v>
          </cell>
          <cell r="L1181" t="str">
            <v>Maturity</v>
          </cell>
          <cell r="M1181">
            <v>49023</v>
          </cell>
          <cell r="N1181">
            <v>100</v>
          </cell>
          <cell r="O1181">
            <v>7.6288529365928852</v>
          </cell>
        </row>
        <row r="1182">
          <cell r="C1182" t="str">
            <v>IN1520190035</v>
          </cell>
          <cell r="D1182" t="str">
            <v>08.17% Gujarat 24-04-2029</v>
          </cell>
          <cell r="E1182" t="str">
            <v>SDL</v>
          </cell>
          <cell r="F1182">
            <v>47232</v>
          </cell>
          <cell r="G1182">
            <v>102.2534</v>
          </cell>
          <cell r="H1182">
            <v>7.7350000000000002E-2</v>
          </cell>
          <cell r="I1182">
            <v>5.1059544405747834</v>
          </cell>
          <cell r="J1182" t="str">
            <v>Sovereign</v>
          </cell>
          <cell r="L1182" t="str">
            <v>Maturity</v>
          </cell>
          <cell r="M1182">
            <v>47232</v>
          </cell>
          <cell r="N1182">
            <v>100</v>
          </cell>
          <cell r="O1182">
            <v>5.3034272285640132</v>
          </cell>
        </row>
        <row r="1183">
          <cell r="C1183" t="str">
            <v>IN2220190010</v>
          </cell>
          <cell r="D1183" t="str">
            <v>08.15% Maharashtra 16-04-2030</v>
          </cell>
          <cell r="E1183" t="str">
            <v>SDL</v>
          </cell>
          <cell r="F1183">
            <v>47589</v>
          </cell>
          <cell r="G1183">
            <v>102.292</v>
          </cell>
          <cell r="H1183">
            <v>7.7494999999999994E-2</v>
          </cell>
          <cell r="I1183">
            <v>5.6324099511343952</v>
          </cell>
          <cell r="J1183" t="str">
            <v>Sovereign</v>
          </cell>
          <cell r="L1183" t="str">
            <v>Maturity</v>
          </cell>
          <cell r="M1183">
            <v>47589</v>
          </cell>
          <cell r="N1183">
            <v>100</v>
          </cell>
          <cell r="O1183">
            <v>5.8506517557159752</v>
          </cell>
        </row>
        <row r="1184">
          <cell r="C1184" t="str">
            <v>IN2620180041</v>
          </cell>
          <cell r="D1184" t="str">
            <v>08.37% Nagaland 20-02-2029</v>
          </cell>
          <cell r="E1184" t="str">
            <v>SDL</v>
          </cell>
          <cell r="F1184">
            <v>47169</v>
          </cell>
          <cell r="G1184">
            <v>103.2557</v>
          </cell>
          <cell r="H1184">
            <v>7.7307000000000001E-2</v>
          </cell>
          <cell r="I1184">
            <v>4.9148103947277519</v>
          </cell>
          <cell r="J1184" t="str">
            <v>Sovereign</v>
          </cell>
          <cell r="L1184" t="str">
            <v>Maturity</v>
          </cell>
          <cell r="M1184">
            <v>47169</v>
          </cell>
          <cell r="N1184">
            <v>100</v>
          </cell>
          <cell r="O1184">
            <v>5.1047850183203609</v>
          </cell>
        </row>
        <row r="1185">
          <cell r="C1185" t="str">
            <v>IN1520160160</v>
          </cell>
          <cell r="D1185" t="str">
            <v>07.24% Gujarat SDL 28-12-2026</v>
          </cell>
          <cell r="E1185" t="str">
            <v>SDL</v>
          </cell>
          <cell r="F1185">
            <v>46384</v>
          </cell>
          <cell r="G1185">
            <v>99.152600000000007</v>
          </cell>
          <cell r="H1185">
            <v>7.4651999999999996E-2</v>
          </cell>
          <cell r="I1185">
            <v>3.7706008319719579</v>
          </cell>
          <cell r="J1185" t="str">
            <v>Sovereign</v>
          </cell>
          <cell r="L1185" t="str">
            <v>Maturity</v>
          </cell>
          <cell r="M1185">
            <v>46384</v>
          </cell>
          <cell r="N1185">
            <v>100</v>
          </cell>
          <cell r="O1185">
            <v>3.9113422786261434</v>
          </cell>
        </row>
        <row r="1186">
          <cell r="C1186" t="str">
            <v>IN2820140175</v>
          </cell>
          <cell r="D1186" t="str">
            <v>8.05% Punjab 28-01-2025</v>
          </cell>
          <cell r="E1186" t="str">
            <v>SDL</v>
          </cell>
          <cell r="F1186">
            <v>45685</v>
          </cell>
          <cell r="G1186">
            <v>101.8035</v>
          </cell>
          <cell r="H1186">
            <v>7.2661000000000003E-2</v>
          </cell>
          <cell r="I1186">
            <v>2.2245914259144697</v>
          </cell>
          <cell r="J1186" t="str">
            <v>Sovereign</v>
          </cell>
          <cell r="L1186" t="str">
            <v>Maturity</v>
          </cell>
          <cell r="M1186">
            <v>45685</v>
          </cell>
          <cell r="N1186">
            <v>100</v>
          </cell>
          <cell r="O1186">
            <v>2.3054119447136556</v>
          </cell>
        </row>
        <row r="1187">
          <cell r="C1187" t="str">
            <v>IN3620190014</v>
          </cell>
          <cell r="D1187" t="str">
            <v>08.19% Uttarakhand 10-04-2029</v>
          </cell>
          <cell r="E1187" t="str">
            <v>SDL</v>
          </cell>
          <cell r="F1187">
            <v>47218</v>
          </cell>
          <cell r="G1187">
            <v>102.1444</v>
          </cell>
          <cell r="H1187">
            <v>7.7732999999999997E-2</v>
          </cell>
          <cell r="I1187">
            <v>5.0638282829140273</v>
          </cell>
          <cell r="J1187" t="str">
            <v>Sovereign</v>
          </cell>
          <cell r="L1187" t="str">
            <v>Maturity</v>
          </cell>
          <cell r="M1187">
            <v>47218</v>
          </cell>
          <cell r="N1187">
            <v>100</v>
          </cell>
          <cell r="O1187">
            <v>5.2606415648719054</v>
          </cell>
        </row>
        <row r="1188">
          <cell r="C1188" t="str">
            <v>IN2920190021</v>
          </cell>
          <cell r="D1188" t="str">
            <v>08.15% Rajasthan 16-04-2029</v>
          </cell>
          <cell r="E1188" t="str">
            <v>SDL</v>
          </cell>
          <cell r="F1188">
            <v>47224</v>
          </cell>
          <cell r="G1188">
            <v>101.95820000000001</v>
          </cell>
          <cell r="H1188">
            <v>7.7700000000000005E-2</v>
          </cell>
          <cell r="I1188">
            <v>5.0841988540218335</v>
          </cell>
          <cell r="J1188" t="str">
            <v>Sovereign</v>
          </cell>
          <cell r="L1188" t="str">
            <v>Maturity</v>
          </cell>
          <cell r="M1188">
            <v>47224</v>
          </cell>
          <cell r="N1188">
            <v>100</v>
          </cell>
          <cell r="O1188">
            <v>5.2817199795005818</v>
          </cell>
        </row>
        <row r="1189">
          <cell r="C1189" t="str">
            <v>IN1020120060</v>
          </cell>
          <cell r="D1189" t="str">
            <v>8.90% ANDHRA PRADESH SDL 04-07-2022</v>
          </cell>
          <cell r="E1189" t="str">
            <v>SDL</v>
          </cell>
          <cell r="F1189">
            <v>44746</v>
          </cell>
          <cell r="G1189">
            <v>100.04219999999999</v>
          </cell>
          <cell r="H1189">
            <v>4.9508999999999997E-2</v>
          </cell>
          <cell r="I1189">
            <v>1.0694175150818113E-2</v>
          </cell>
          <cell r="J1189" t="str">
            <v>Sovereign</v>
          </cell>
          <cell r="L1189" t="str">
            <v>Maturity</v>
          </cell>
          <cell r="M1189">
            <v>44746</v>
          </cell>
          <cell r="N1189">
            <v>100</v>
          </cell>
          <cell r="O1189">
            <v>1.0958904109589041E-2</v>
          </cell>
        </row>
        <row r="1190">
          <cell r="C1190" t="str">
            <v>IN2020190012</v>
          </cell>
          <cell r="D1190" t="str">
            <v>08.17% Kerala 10-04-2029</v>
          </cell>
          <cell r="E1190" t="str">
            <v>SDL</v>
          </cell>
          <cell r="F1190">
            <v>47218</v>
          </cell>
          <cell r="G1190">
            <v>102.10639999999999</v>
          </cell>
          <cell r="H1190">
            <v>7.7607999999999996E-2</v>
          </cell>
          <cell r="I1190">
            <v>5.0667369537338223</v>
          </cell>
          <cell r="J1190" t="str">
            <v>Sovereign</v>
          </cell>
          <cell r="L1190" t="str">
            <v>Maturity</v>
          </cell>
          <cell r="M1190">
            <v>47218</v>
          </cell>
          <cell r="N1190">
            <v>100</v>
          </cell>
          <cell r="O1190">
            <v>5.26334661448651</v>
          </cell>
        </row>
        <row r="1191">
          <cell r="C1191" t="str">
            <v>IN3120190019</v>
          </cell>
          <cell r="D1191" t="str">
            <v>08.16% Tamil Nadu 10-04-2029</v>
          </cell>
          <cell r="E1191" t="str">
            <v>SDL</v>
          </cell>
          <cell r="F1191">
            <v>47218</v>
          </cell>
          <cell r="G1191">
            <v>102.1161</v>
          </cell>
          <cell r="H1191">
            <v>7.7491000000000004E-2</v>
          </cell>
          <cell r="I1191">
            <v>5.0685679037951594</v>
          </cell>
          <cell r="J1191" t="str">
            <v>Sovereign</v>
          </cell>
          <cell r="L1191" t="str">
            <v>Maturity</v>
          </cell>
          <cell r="M1191">
            <v>47218</v>
          </cell>
          <cell r="N1191">
            <v>100</v>
          </cell>
          <cell r="O1191">
            <v>5.2649521015116552</v>
          </cell>
        </row>
        <row r="1192">
          <cell r="C1192" t="str">
            <v>IN2020140140</v>
          </cell>
          <cell r="D1192" t="str">
            <v>8.06% Kerala 11-02-2025</v>
          </cell>
          <cell r="E1192" t="str">
            <v>SDL</v>
          </cell>
          <cell r="F1192">
            <v>45699</v>
          </cell>
          <cell r="G1192">
            <v>101.76649999999999</v>
          </cell>
          <cell r="H1192">
            <v>7.2999999999999995E-2</v>
          </cell>
          <cell r="I1192">
            <v>2.258672365148144</v>
          </cell>
          <cell r="J1192" t="str">
            <v>Sovereign</v>
          </cell>
          <cell r="L1192" t="str">
            <v>Maturity</v>
          </cell>
          <cell r="M1192">
            <v>45699</v>
          </cell>
          <cell r="N1192">
            <v>100</v>
          </cell>
          <cell r="O1192">
            <v>2.3411139064760511</v>
          </cell>
        </row>
        <row r="1193">
          <cell r="C1193" t="str">
            <v>IN1420180110</v>
          </cell>
          <cell r="D1193" t="str">
            <v>08.21% Goa 19-12-2028</v>
          </cell>
          <cell r="E1193" t="str">
            <v>SDL</v>
          </cell>
          <cell r="F1193">
            <v>47106</v>
          </cell>
          <cell r="G1193">
            <v>102.42489999999999</v>
          </cell>
          <cell r="H1193">
            <v>7.7257999999999993E-2</v>
          </cell>
          <cell r="I1193">
            <v>4.9604463956332783</v>
          </cell>
          <cell r="J1193" t="str">
            <v>Sovereign</v>
          </cell>
          <cell r="L1193" t="str">
            <v>Maturity</v>
          </cell>
          <cell r="M1193">
            <v>47106</v>
          </cell>
          <cell r="N1193">
            <v>100</v>
          </cell>
          <cell r="O1193">
            <v>5.152063479450196</v>
          </cell>
        </row>
        <row r="1194">
          <cell r="C1194" t="str">
            <v>IN3520180065</v>
          </cell>
          <cell r="D1194" t="str">
            <v>7.94% Chattisgarh SDL 16-01-2023</v>
          </cell>
          <cell r="E1194" t="str">
            <v>SDL</v>
          </cell>
          <cell r="F1194">
            <v>44942</v>
          </cell>
          <cell r="G1194">
            <v>100.93519999999999</v>
          </cell>
          <cell r="H1194">
            <v>6.1577E-2</v>
          </cell>
          <cell r="I1194">
            <v>0.50981345235753739</v>
          </cell>
          <cell r="J1194" t="str">
            <v>Sovereign</v>
          </cell>
          <cell r="L1194" t="str">
            <v>Maturity</v>
          </cell>
          <cell r="M1194">
            <v>44942</v>
          </cell>
          <cell r="N1194">
            <v>100</v>
          </cell>
          <cell r="O1194">
            <v>0.52550984383544752</v>
          </cell>
        </row>
        <row r="1195">
          <cell r="C1195" t="str">
            <v>IN2820160017</v>
          </cell>
          <cell r="D1195" t="str">
            <v>7.98% Punjab SDL 20-04-2026</v>
          </cell>
          <cell r="E1195" t="str">
            <v>SDL</v>
          </cell>
          <cell r="F1195">
            <v>46132</v>
          </cell>
          <cell r="G1195">
            <v>101.7037</v>
          </cell>
          <cell r="H1195">
            <v>7.4523000000000006E-2</v>
          </cell>
          <cell r="I1195">
            <v>3.1938687917173181</v>
          </cell>
          <cell r="J1195" t="str">
            <v>Sovereign</v>
          </cell>
          <cell r="L1195" t="str">
            <v>Maturity</v>
          </cell>
          <cell r="M1195">
            <v>46132</v>
          </cell>
          <cell r="N1195">
            <v>100</v>
          </cell>
          <cell r="O1195">
            <v>3.3128771336998932</v>
          </cell>
        </row>
        <row r="1196">
          <cell r="C1196" t="str">
            <v>IN1720140046</v>
          </cell>
          <cell r="D1196" t="str">
            <v>8.96% Himachal pradesh 23-07-2024</v>
          </cell>
          <cell r="E1196" t="str">
            <v>SDL</v>
          </cell>
          <cell r="F1196">
            <v>45496</v>
          </cell>
          <cell r="G1196">
            <v>103.1862</v>
          </cell>
          <cell r="H1196">
            <v>7.2650000000000006E-2</v>
          </cell>
          <cell r="I1196">
            <v>1.7975529187945352</v>
          </cell>
          <cell r="J1196" t="str">
            <v>Sovereign</v>
          </cell>
          <cell r="L1196" t="str">
            <v>Maturity</v>
          </cell>
          <cell r="M1196">
            <v>45496</v>
          </cell>
          <cell r="N1196">
            <v>100</v>
          </cell>
          <cell r="O1196">
            <v>1.8628490285697465</v>
          </cell>
        </row>
        <row r="1197">
          <cell r="C1197" t="str">
            <v>IN2720180115</v>
          </cell>
          <cell r="D1197" t="str">
            <v>7.77% Odisha SDL 27-02-2023</v>
          </cell>
          <cell r="E1197" t="str">
            <v>SDL</v>
          </cell>
          <cell r="F1197">
            <v>44984</v>
          </cell>
          <cell r="G1197">
            <v>100.99769999999999</v>
          </cell>
          <cell r="H1197">
            <v>6.1800000000000001E-2</v>
          </cell>
          <cell r="I1197">
            <v>0.62059613433287986</v>
          </cell>
          <cell r="J1197" t="str">
            <v>Sovereign</v>
          </cell>
          <cell r="L1197" t="str">
            <v>Maturity</v>
          </cell>
          <cell r="M1197">
            <v>44984</v>
          </cell>
          <cell r="N1197">
            <v>100</v>
          </cell>
          <cell r="O1197">
            <v>0.63977255488376583</v>
          </cell>
        </row>
        <row r="1198">
          <cell r="C1198" t="str">
            <v>IN2820190014</v>
          </cell>
          <cell r="D1198" t="str">
            <v>07.60%  Punjab SDL 04-06-2029</v>
          </cell>
          <cell r="E1198" t="str">
            <v>SDL</v>
          </cell>
          <cell r="F1198">
            <v>47273</v>
          </cell>
          <cell r="G1198">
            <v>99.146000000000001</v>
          </cell>
          <cell r="H1198">
            <v>7.7600000000000002E-2</v>
          </cell>
          <cell r="I1198">
            <v>5.2713937546665797</v>
          </cell>
          <cell r="J1198" t="str">
            <v>Sovereign</v>
          </cell>
          <cell r="L1198" t="str">
            <v>Maturity</v>
          </cell>
          <cell r="M1198">
            <v>47273</v>
          </cell>
          <cell r="N1198">
            <v>100</v>
          </cell>
          <cell r="O1198">
            <v>5.4759238323476422</v>
          </cell>
        </row>
        <row r="1199">
          <cell r="C1199" t="str">
            <v>IN2920190054</v>
          </cell>
          <cell r="D1199" t="str">
            <v>07.59% Rajasthan SDL 04-06-2029</v>
          </cell>
          <cell r="E1199" t="str">
            <v>SDL</v>
          </cell>
          <cell r="F1199">
            <v>47273</v>
          </cell>
          <cell r="G1199">
            <v>99.040700000000001</v>
          </cell>
          <cell r="H1199">
            <v>7.7700000000000005E-2</v>
          </cell>
          <cell r="I1199">
            <v>5.2717944809543198</v>
          </cell>
          <cell r="J1199" t="str">
            <v>Sovereign</v>
          </cell>
          <cell r="L1199" t="str">
            <v>Maturity</v>
          </cell>
          <cell r="M1199">
            <v>47273</v>
          </cell>
          <cell r="N1199">
            <v>100</v>
          </cell>
          <cell r="O1199">
            <v>5.4766036965393949</v>
          </cell>
        </row>
        <row r="1200">
          <cell r="C1200" t="str">
            <v>IN4520160263</v>
          </cell>
          <cell r="D1200" t="str">
            <v>7.95% Telangana 15-03-2037</v>
          </cell>
          <cell r="E1200" t="str">
            <v>SDL</v>
          </cell>
          <cell r="F1200">
            <v>50114</v>
          </cell>
          <cell r="G1200">
            <v>100.61320000000001</v>
          </cell>
          <cell r="H1200">
            <v>7.8767000000000004E-2</v>
          </cell>
          <cell r="I1200">
            <v>8.413887976866091</v>
          </cell>
          <cell r="J1200" t="str">
            <v>Sovereign</v>
          </cell>
          <cell r="L1200" t="str">
            <v>Maturity</v>
          </cell>
          <cell r="M1200">
            <v>50114</v>
          </cell>
          <cell r="N1200">
            <v>100</v>
          </cell>
          <cell r="O1200">
            <v>8.7452563340029972</v>
          </cell>
        </row>
        <row r="1201">
          <cell r="C1201" t="str">
            <v>IN3120190035</v>
          </cell>
          <cell r="D1201" t="str">
            <v>07.59% Tamil Nadu SDL 04-06-2031</v>
          </cell>
          <cell r="E1201" t="str">
            <v>SDL</v>
          </cell>
          <cell r="F1201">
            <v>48003</v>
          </cell>
          <cell r="G1201">
            <v>98.896100000000004</v>
          </cell>
          <cell r="H1201">
            <v>7.7622999999999998E-2</v>
          </cell>
          <cell r="I1201">
            <v>6.3474112193083503</v>
          </cell>
          <cell r="J1201" t="str">
            <v>Sovereign</v>
          </cell>
          <cell r="L1201" t="str">
            <v>Maturity</v>
          </cell>
          <cell r="M1201">
            <v>48003</v>
          </cell>
          <cell r="N1201">
            <v>100</v>
          </cell>
          <cell r="O1201">
            <v>6.5937637698465359</v>
          </cell>
        </row>
        <row r="1202">
          <cell r="C1202" t="str">
            <v>IN1620140104</v>
          </cell>
          <cell r="D1202" t="str">
            <v>8.90% Haryana SDL 24-09-2024</v>
          </cell>
          <cell r="E1202" t="str">
            <v>SDL</v>
          </cell>
          <cell r="F1202">
            <v>45559</v>
          </cell>
          <cell r="G1202">
            <v>103.2958</v>
          </cell>
          <cell r="H1202">
            <v>7.2650000000000006E-2</v>
          </cell>
          <cell r="I1202">
            <v>1.9621062927232666</v>
          </cell>
          <cell r="J1202" t="str">
            <v>Sovereign</v>
          </cell>
          <cell r="L1202" t="str">
            <v>Maturity</v>
          </cell>
          <cell r="M1202">
            <v>45559</v>
          </cell>
          <cell r="N1202">
            <v>100</v>
          </cell>
          <cell r="O1202">
            <v>2.0333798038064392</v>
          </cell>
        </row>
        <row r="1203">
          <cell r="C1203" t="str">
            <v>IN2120140016</v>
          </cell>
          <cell r="D1203" t="str">
            <v>9.11% Madhya Pradesh SDL 28-05-2024</v>
          </cell>
          <cell r="E1203" t="str">
            <v>SDL</v>
          </cell>
          <cell r="F1203">
            <v>45440</v>
          </cell>
          <cell r="G1203">
            <v>103.3788</v>
          </cell>
          <cell r="H1203">
            <v>7.1798000000000001E-2</v>
          </cell>
          <cell r="I1203">
            <v>1.7247063388749486</v>
          </cell>
          <cell r="J1203" t="str">
            <v>Sovereign</v>
          </cell>
          <cell r="L1203" t="str">
            <v>Maturity</v>
          </cell>
          <cell r="M1203">
            <v>45440</v>
          </cell>
          <cell r="N1203">
            <v>100</v>
          </cell>
          <cell r="O1203">
            <v>1.7866215717342202</v>
          </cell>
        </row>
        <row r="1204">
          <cell r="C1204" t="str">
            <v>IN3320170225</v>
          </cell>
          <cell r="D1204" t="str">
            <v>08.14% Uttar Pradesh SDL 21-03-2028</v>
          </cell>
          <cell r="E1204" t="str">
            <v>SDL</v>
          </cell>
          <cell r="F1204">
            <v>46833</v>
          </cell>
          <cell r="G1204">
            <v>102.2188</v>
          </cell>
          <cell r="H1204">
            <v>7.6499999999999999E-2</v>
          </cell>
          <cell r="I1204">
            <v>4.4342492174192474</v>
          </cell>
          <cell r="J1204" t="str">
            <v>Sovereign</v>
          </cell>
          <cell r="L1204" t="str">
            <v>Maturity</v>
          </cell>
          <cell r="M1204">
            <v>46833</v>
          </cell>
          <cell r="N1204">
            <v>100</v>
          </cell>
          <cell r="O1204">
            <v>4.6038592499855335</v>
          </cell>
        </row>
        <row r="1205">
          <cell r="C1205" t="str">
            <v>IN2820180122</v>
          </cell>
          <cell r="D1205" t="str">
            <v>08.34% Punjab 02-01-2029</v>
          </cell>
          <cell r="E1205" t="str">
            <v>SDL</v>
          </cell>
          <cell r="F1205">
            <v>47120</v>
          </cell>
          <cell r="G1205">
            <v>103.0211</v>
          </cell>
          <cell r="H1205">
            <v>7.7399999999999997E-2</v>
          </cell>
          <cell r="I1205">
            <v>4.7888238231860285</v>
          </cell>
          <cell r="J1205" t="str">
            <v>Sovereign</v>
          </cell>
          <cell r="L1205" t="str">
            <v>Maturity</v>
          </cell>
          <cell r="M1205">
            <v>47120</v>
          </cell>
          <cell r="N1205">
            <v>100</v>
          </cell>
          <cell r="O1205">
            <v>4.9741513051433275</v>
          </cell>
        </row>
        <row r="1206">
          <cell r="C1206" t="str">
            <v>IN2020160049</v>
          </cell>
          <cell r="D1206" t="str">
            <v>08.07% Kerala SDL 15-06-2026</v>
          </cell>
          <cell r="E1206" t="str">
            <v>SDL</v>
          </cell>
          <cell r="F1206">
            <v>46188</v>
          </cell>
          <cell r="G1206">
            <v>102.0865</v>
          </cell>
          <cell r="H1206">
            <v>7.4499999999999997E-2</v>
          </cell>
          <cell r="I1206">
            <v>3.3373018413534039</v>
          </cell>
          <cell r="J1206" t="str">
            <v>Sovereign</v>
          </cell>
          <cell r="L1206" t="str">
            <v>Maturity</v>
          </cell>
          <cell r="M1206">
            <v>46188</v>
          </cell>
          <cell r="N1206">
            <v>100</v>
          </cell>
          <cell r="O1206">
            <v>3.4616163349438183</v>
          </cell>
        </row>
        <row r="1207">
          <cell r="C1207" t="str">
            <v>IN1520180101</v>
          </cell>
          <cell r="D1207" t="str">
            <v>08.79% Gujarat 12-09-2028</v>
          </cell>
          <cell r="E1207" t="str">
            <v>SDL</v>
          </cell>
          <cell r="F1207">
            <v>47008</v>
          </cell>
          <cell r="G1207">
            <v>105.3248</v>
          </cell>
          <cell r="H1207">
            <v>7.6899999999999996E-2</v>
          </cell>
          <cell r="I1207">
            <v>4.6512067605880461</v>
          </cell>
          <cell r="J1207" t="str">
            <v>Sovereign</v>
          </cell>
          <cell r="L1207" t="str">
            <v>Maturity</v>
          </cell>
          <cell r="M1207">
            <v>47008</v>
          </cell>
          <cell r="N1207">
            <v>100</v>
          </cell>
          <cell r="O1207">
            <v>4.8300456605326572</v>
          </cell>
        </row>
        <row r="1208">
          <cell r="C1208" t="str">
            <v>IN3320160168</v>
          </cell>
          <cell r="D1208" t="str">
            <v>08.08% Uttar Pradesh SDL 15-06-2026</v>
          </cell>
          <cell r="E1208" t="str">
            <v>SDL</v>
          </cell>
          <cell r="F1208">
            <v>46188</v>
          </cell>
          <cell r="G1208">
            <v>102.18859999999999</v>
          </cell>
          <cell r="H1208">
            <v>7.4300000000000005E-2</v>
          </cell>
          <cell r="I1208">
            <v>3.3373800673096308</v>
          </cell>
          <cell r="J1208" t="str">
            <v>Sovereign</v>
          </cell>
          <cell r="L1208" t="str">
            <v>Maturity</v>
          </cell>
          <cell r="M1208">
            <v>46188</v>
          </cell>
          <cell r="N1208">
            <v>100</v>
          </cell>
          <cell r="O1208">
            <v>3.4613637368101835</v>
          </cell>
        </row>
        <row r="1209">
          <cell r="C1209" t="str">
            <v>IN2920150199</v>
          </cell>
          <cell r="D1209" t="str">
            <v>7.99% Rajasthan 28-10-2025</v>
          </cell>
          <cell r="E1209" t="str">
            <v>SDL</v>
          </cell>
          <cell r="F1209">
            <v>45958</v>
          </cell>
          <cell r="G1209">
            <v>101.6962</v>
          </cell>
          <cell r="H1209">
            <v>7.3999999999999996E-2</v>
          </cell>
          <cell r="I1209">
            <v>2.8478213510588377</v>
          </cell>
          <cell r="J1209" t="str">
            <v>Sovereign</v>
          </cell>
          <cell r="L1209" t="str">
            <v>Maturity</v>
          </cell>
          <cell r="M1209">
            <v>45958</v>
          </cell>
          <cell r="N1209">
            <v>100</v>
          </cell>
          <cell r="O1209">
            <v>2.9531907410480147</v>
          </cell>
        </row>
        <row r="1210">
          <cell r="C1210" t="str">
            <v>IN2220190036</v>
          </cell>
          <cell r="D1210" t="str">
            <v>07.39% Maharashtra 03-07-2030</v>
          </cell>
          <cell r="E1210" t="str">
            <v>SDL</v>
          </cell>
          <cell r="F1210">
            <v>47667</v>
          </cell>
          <cell r="G1210">
            <v>97.883300000000006</v>
          </cell>
          <cell r="H1210">
            <v>7.7494999999999994E-2</v>
          </cell>
          <cell r="I1210">
            <v>5.719746347896697</v>
          </cell>
          <cell r="J1210" t="str">
            <v>Sovereign</v>
          </cell>
          <cell r="L1210" t="str">
            <v>Maturity</v>
          </cell>
          <cell r="M1210">
            <v>47667</v>
          </cell>
          <cell r="N1210">
            <v>100</v>
          </cell>
          <cell r="O1210">
            <v>5.9413722195118241</v>
          </cell>
        </row>
        <row r="1211">
          <cell r="C1211" t="str">
            <v>IN1020190121</v>
          </cell>
          <cell r="D1211" t="str">
            <v>07.43% Andhra Pradesh 03-07-2032</v>
          </cell>
          <cell r="E1211" t="str">
            <v>SDL</v>
          </cell>
          <cell r="F1211">
            <v>48398</v>
          </cell>
          <cell r="G1211">
            <v>97.167199999999994</v>
          </cell>
          <cell r="H1211">
            <v>7.8436000000000006E-2</v>
          </cell>
          <cell r="I1211">
            <v>6.6658362924339114</v>
          </cell>
          <cell r="J1211" t="str">
            <v>Sovereign</v>
          </cell>
          <cell r="L1211" t="str">
            <v>Maturity</v>
          </cell>
          <cell r="M1211">
            <v>48398</v>
          </cell>
          <cell r="N1211">
            <v>100</v>
          </cell>
          <cell r="O1211">
            <v>6.9272570601505841</v>
          </cell>
        </row>
        <row r="1212">
          <cell r="C1212" t="str">
            <v>IN1020160082</v>
          </cell>
          <cell r="D1212" t="str">
            <v>7.42% Andhra Pradesh 14-09-2031</v>
          </cell>
          <cell r="E1212" t="str">
            <v>SDL</v>
          </cell>
          <cell r="F1212">
            <v>48105</v>
          </cell>
          <cell r="G1212">
            <v>97.344999999999999</v>
          </cell>
          <cell r="H1212">
            <v>7.8273999999999996E-2</v>
          </cell>
          <cell r="I1212">
            <v>6.397190649215946</v>
          </cell>
          <cell r="J1212" t="str">
            <v>Sovereign</v>
          </cell>
          <cell r="L1212" t="str">
            <v>Maturity</v>
          </cell>
          <cell r="M1212">
            <v>48105</v>
          </cell>
          <cell r="N1212">
            <v>100</v>
          </cell>
          <cell r="O1212">
            <v>6.6475574996543108</v>
          </cell>
        </row>
        <row r="1213">
          <cell r="C1213" t="str">
            <v>IN2220140049</v>
          </cell>
          <cell r="D1213" t="str">
            <v>8.83% Maharashtra SDL 11-06-2024</v>
          </cell>
          <cell r="E1213" t="str">
            <v>SDL</v>
          </cell>
          <cell r="F1213">
            <v>45454</v>
          </cell>
          <cell r="G1213">
            <v>103.0424</v>
          </cell>
          <cell r="H1213">
            <v>7.1249999999999994E-2</v>
          </cell>
          <cell r="I1213">
            <v>1.7632112107321447</v>
          </cell>
          <cell r="J1213" t="str">
            <v>Sovereign</v>
          </cell>
          <cell r="L1213" t="str">
            <v>Maturity</v>
          </cell>
          <cell r="M1213">
            <v>45454</v>
          </cell>
          <cell r="N1213">
            <v>100</v>
          </cell>
          <cell r="O1213">
            <v>1.8260256101144774</v>
          </cell>
        </row>
        <row r="1214">
          <cell r="C1214" t="str">
            <v>IN2920170098</v>
          </cell>
          <cell r="D1214" t="str">
            <v>07.64% Rajasthan SDL 01-11-2027</v>
          </cell>
          <cell r="E1214" t="str">
            <v>SDL</v>
          </cell>
          <cell r="F1214">
            <v>46692</v>
          </cell>
          <cell r="G1214">
            <v>100.2004</v>
          </cell>
          <cell r="H1214">
            <v>7.5899999999999995E-2</v>
          </cell>
          <cell r="I1214">
            <v>4.2673775801075449</v>
          </cell>
          <cell r="J1214" t="str">
            <v>Sovereign</v>
          </cell>
          <cell r="L1214" t="str">
            <v>Maturity</v>
          </cell>
          <cell r="M1214">
            <v>46692</v>
          </cell>
          <cell r="N1214">
            <v>100</v>
          </cell>
          <cell r="O1214">
            <v>4.4293245592726258</v>
          </cell>
        </row>
        <row r="1215">
          <cell r="C1215" t="str">
            <v>IN3120140113</v>
          </cell>
          <cell r="D1215" t="str">
            <v>8.90% Tamil Nadu SDL 24-09-2024</v>
          </cell>
          <cell r="E1215" t="str">
            <v>SDL</v>
          </cell>
          <cell r="F1215">
            <v>45559</v>
          </cell>
          <cell r="G1215">
            <v>103.4188</v>
          </cell>
          <cell r="H1215">
            <v>7.2056999999999996E-2</v>
          </cell>
          <cell r="I1215">
            <v>1.9628133151478337</v>
          </cell>
          <cell r="J1215" t="str">
            <v>Sovereign</v>
          </cell>
          <cell r="L1215" t="str">
            <v>Maturity</v>
          </cell>
          <cell r="M1215">
            <v>45559</v>
          </cell>
          <cell r="N1215">
            <v>100</v>
          </cell>
          <cell r="O1215">
            <v>2.0335305346726376</v>
          </cell>
        </row>
        <row r="1216">
          <cell r="C1216" t="str">
            <v>IN1020160371</v>
          </cell>
          <cell r="D1216" t="str">
            <v>07.42% Andhra Pradesh SDL 09-11-2026</v>
          </cell>
          <cell r="E1216" t="str">
            <v>SDL</v>
          </cell>
          <cell r="F1216">
            <v>46335</v>
          </cell>
          <cell r="G1216">
            <v>99.876300000000001</v>
          </cell>
          <cell r="H1216">
            <v>7.4499999999999997E-2</v>
          </cell>
          <cell r="I1216">
            <v>3.6297807499944481</v>
          </cell>
          <cell r="J1216" t="str">
            <v>Sovereign</v>
          </cell>
          <cell r="L1216" t="str">
            <v>Maturity</v>
          </cell>
          <cell r="M1216">
            <v>46335</v>
          </cell>
          <cell r="N1216">
            <v>100</v>
          </cell>
          <cell r="O1216">
            <v>3.7649900829317415</v>
          </cell>
        </row>
        <row r="1217">
          <cell r="C1217" t="str">
            <v>IN2720170074</v>
          </cell>
          <cell r="D1217" t="str">
            <v>07.65% Orissa SDL 29-11-2027</v>
          </cell>
          <cell r="E1217" t="str">
            <v>SDL</v>
          </cell>
          <cell r="F1217">
            <v>46720</v>
          </cell>
          <cell r="G1217">
            <v>100.1682</v>
          </cell>
          <cell r="H1217">
            <v>7.6092000000000007E-2</v>
          </cell>
          <cell r="I1217">
            <v>4.3407160856706835</v>
          </cell>
          <cell r="J1217" t="str">
            <v>Sovereign</v>
          </cell>
          <cell r="L1217" t="str">
            <v>Maturity</v>
          </cell>
          <cell r="M1217">
            <v>46720</v>
          </cell>
          <cell r="N1217">
            <v>100</v>
          </cell>
          <cell r="O1217">
            <v>4.5058629698661106</v>
          </cell>
        </row>
        <row r="1218">
          <cell r="C1218" t="str">
            <v>IN1320180020</v>
          </cell>
          <cell r="D1218" t="str">
            <v>08.21% Bihar 16-01-2029</v>
          </cell>
          <cell r="E1218" t="str">
            <v>SDL</v>
          </cell>
          <cell r="F1218">
            <v>47134</v>
          </cell>
          <cell r="G1218">
            <v>102.4417</v>
          </cell>
          <cell r="H1218">
            <v>7.7263999999999999E-2</v>
          </cell>
          <cell r="I1218">
            <v>4.8403619300396388</v>
          </cell>
          <cell r="J1218" t="str">
            <v>Sovereign</v>
          </cell>
          <cell r="L1218" t="str">
            <v>Maturity</v>
          </cell>
          <cell r="M1218">
            <v>47134</v>
          </cell>
          <cell r="N1218">
            <v>100</v>
          </cell>
          <cell r="O1218">
            <v>5.0273547921209305</v>
          </cell>
        </row>
        <row r="1219">
          <cell r="C1219" t="str">
            <v>IN2820170131</v>
          </cell>
          <cell r="D1219" t="str">
            <v>07.46% Punjab SDL 04-10-2027</v>
          </cell>
          <cell r="E1219" t="str">
            <v>SDL</v>
          </cell>
          <cell r="F1219">
            <v>46664</v>
          </cell>
          <cell r="G1219">
            <v>99.299599999999998</v>
          </cell>
          <cell r="H1219">
            <v>7.6200000000000004E-2</v>
          </cell>
          <cell r="I1219">
            <v>4.207579235393081</v>
          </cell>
          <cell r="J1219" t="str">
            <v>Sovereign</v>
          </cell>
          <cell r="L1219" t="str">
            <v>Maturity</v>
          </cell>
          <cell r="M1219">
            <v>46664</v>
          </cell>
          <cell r="N1219">
            <v>100</v>
          </cell>
          <cell r="O1219">
            <v>4.3678880042615571</v>
          </cell>
        </row>
        <row r="1220">
          <cell r="C1220" t="str">
            <v>IN3320170100</v>
          </cell>
          <cell r="D1220" t="str">
            <v>07.47% Uttar Pradesh SDL 27-09-2027</v>
          </cell>
          <cell r="E1220" t="str">
            <v>SDL</v>
          </cell>
          <cell r="F1220">
            <v>46657</v>
          </cell>
          <cell r="G1220">
            <v>99.490600000000001</v>
          </cell>
          <cell r="H1220">
            <v>7.5855000000000006E-2</v>
          </cell>
          <cell r="I1220">
            <v>4.1895519124363139</v>
          </cell>
          <cell r="J1220" t="str">
            <v>Sovereign</v>
          </cell>
          <cell r="L1220" t="str">
            <v>Maturity</v>
          </cell>
          <cell r="M1220">
            <v>46657</v>
          </cell>
          <cell r="N1220">
            <v>100</v>
          </cell>
          <cell r="O1220">
            <v>4.3484511425952421</v>
          </cell>
        </row>
        <row r="1221">
          <cell r="C1221" t="str">
            <v>IN3120190050</v>
          </cell>
          <cell r="D1221" t="str">
            <v>6.97% Tamil Nadu 17-07-2039</v>
          </cell>
          <cell r="E1221" t="str">
            <v>SDL</v>
          </cell>
          <cell r="F1221">
            <v>50968</v>
          </cell>
          <cell r="G1221">
            <v>91.596999999999994</v>
          </cell>
          <cell r="H1221">
            <v>7.8732999999999997E-2</v>
          </cell>
          <cell r="I1221">
            <v>9.2184709605885864</v>
          </cell>
          <cell r="J1221" t="str">
            <v>Sovereign</v>
          </cell>
          <cell r="L1221" t="str">
            <v>Maturity</v>
          </cell>
          <cell r="M1221">
            <v>50968</v>
          </cell>
          <cell r="N1221">
            <v>100</v>
          </cell>
          <cell r="O1221">
            <v>9.5813698976585986</v>
          </cell>
        </row>
        <row r="1222">
          <cell r="C1222" t="str">
            <v>IN1020190147</v>
          </cell>
          <cell r="D1222" t="str">
            <v>07.13% Andhra Pradesh 24-07-2034</v>
          </cell>
          <cell r="E1222" t="str">
            <v>SDL</v>
          </cell>
          <cell r="F1222">
            <v>49149</v>
          </cell>
          <cell r="G1222">
            <v>94.018799999999999</v>
          </cell>
          <cell r="H1222">
            <v>7.9072000000000003E-2</v>
          </cell>
          <cell r="I1222">
            <v>7.5984147601884944</v>
          </cell>
          <cell r="J1222" t="str">
            <v>Sovereign</v>
          </cell>
          <cell r="L1222" t="str">
            <v>Maturity</v>
          </cell>
          <cell r="M1222">
            <v>49149</v>
          </cell>
          <cell r="N1222">
            <v>100</v>
          </cell>
          <cell r="O1222">
            <v>7.8988256861473065</v>
          </cell>
        </row>
        <row r="1223">
          <cell r="C1223" t="str">
            <v>IN1320190037</v>
          </cell>
          <cell r="D1223" t="str">
            <v>07.03% Bihar SDL 24-07-2029</v>
          </cell>
          <cell r="E1223" t="str">
            <v>SDL</v>
          </cell>
          <cell r="F1223">
            <v>47323</v>
          </cell>
          <cell r="G1223">
            <v>96.050299999999993</v>
          </cell>
          <cell r="H1223">
            <v>7.7653E-2</v>
          </cell>
          <cell r="I1223">
            <v>5.2780059670096096</v>
          </cell>
          <cell r="J1223" t="str">
            <v>Sovereign</v>
          </cell>
          <cell r="L1223" t="str">
            <v>Maturity</v>
          </cell>
          <cell r="M1223">
            <v>47323</v>
          </cell>
          <cell r="N1223">
            <v>100</v>
          </cell>
          <cell r="O1223">
            <v>5.4829324656877088</v>
          </cell>
        </row>
        <row r="1224">
          <cell r="C1224" t="str">
            <v>IN4520190062</v>
          </cell>
          <cell r="D1224" t="str">
            <v>07.05% Telangana SDL 24-07-2027</v>
          </cell>
          <cell r="E1224" t="str">
            <v>SDL</v>
          </cell>
          <cell r="F1224">
            <v>46592</v>
          </cell>
          <cell r="G1224">
            <v>97.878299999999996</v>
          </cell>
          <cell r="H1224">
            <v>7.5600000000000001E-2</v>
          </cell>
          <cell r="I1224">
            <v>4.0549121672655914</v>
          </cell>
          <cell r="J1224" t="str">
            <v>Sovereign</v>
          </cell>
          <cell r="L1224" t="str">
            <v>Maturity</v>
          </cell>
          <cell r="M1224">
            <v>46592</v>
          </cell>
          <cell r="N1224">
            <v>100</v>
          </cell>
          <cell r="O1224">
            <v>4.2081878471882312</v>
          </cell>
        </row>
        <row r="1225">
          <cell r="C1225" t="str">
            <v>IN2820190030</v>
          </cell>
          <cell r="D1225" t="str">
            <v>6.97% Punjab 17-07-2039</v>
          </cell>
          <cell r="E1225" t="str">
            <v>SDL</v>
          </cell>
          <cell r="F1225">
            <v>50968</v>
          </cell>
          <cell r="G1225">
            <v>91.276399999999995</v>
          </cell>
          <cell r="H1225">
            <v>7.9101000000000005E-2</v>
          </cell>
          <cell r="I1225">
            <v>9.2036517656600125</v>
          </cell>
          <cell r="J1225" t="str">
            <v>Sovereign</v>
          </cell>
          <cell r="L1225" t="str">
            <v>Maturity</v>
          </cell>
          <cell r="M1225">
            <v>50968</v>
          </cell>
          <cell r="N1225">
            <v>100</v>
          </cell>
          <cell r="O1225">
            <v>9.5676607948177494</v>
          </cell>
        </row>
        <row r="1226">
          <cell r="C1226" t="str">
            <v>IN1620190059</v>
          </cell>
          <cell r="D1226" t="str">
            <v>7.29% Haryana 31-07-2034</v>
          </cell>
          <cell r="E1226" t="str">
            <v>SDL</v>
          </cell>
          <cell r="F1226">
            <v>49156</v>
          </cell>
          <cell r="G1226">
            <v>95.072299999999998</v>
          </cell>
          <cell r="H1226">
            <v>7.9300999999999996E-2</v>
          </cell>
          <cell r="I1226">
            <v>7.5736813380652057</v>
          </cell>
          <cell r="J1226" t="str">
            <v>Sovereign</v>
          </cell>
          <cell r="L1226" t="str">
            <v>Maturity</v>
          </cell>
          <cell r="M1226">
            <v>49156</v>
          </cell>
          <cell r="N1226">
            <v>100</v>
          </cell>
          <cell r="O1226">
            <v>7.8739815899601604</v>
          </cell>
        </row>
        <row r="1227">
          <cell r="C1227" t="str">
            <v>IN2220190044</v>
          </cell>
          <cell r="D1227" t="str">
            <v>07.11% Maharashtra SDL 31-07-2029</v>
          </cell>
          <cell r="E1227" t="str">
            <v>SDL</v>
          </cell>
          <cell r="F1227">
            <v>47330</v>
          </cell>
          <cell r="G1227">
            <v>96.604299999999995</v>
          </cell>
          <cell r="H1227">
            <v>7.7399999999999997E-2</v>
          </cell>
          <cell r="I1227">
            <v>5.2858114048654317</v>
          </cell>
          <cell r="J1227" t="str">
            <v>Sovereign</v>
          </cell>
          <cell r="L1227" t="str">
            <v>Maturity</v>
          </cell>
          <cell r="M1227">
            <v>47330</v>
          </cell>
          <cell r="N1227">
            <v>100</v>
          </cell>
          <cell r="O1227">
            <v>5.4903723062337235</v>
          </cell>
        </row>
        <row r="1228">
          <cell r="C1228" t="str">
            <v>IN1020190154</v>
          </cell>
          <cell r="D1228" t="str">
            <v>7.28% Andhra Pradesh 31-07-2034</v>
          </cell>
          <cell r="E1228" t="str">
            <v>SDL</v>
          </cell>
          <cell r="F1228">
            <v>49156</v>
          </cell>
          <cell r="G1228">
            <v>95.165800000000004</v>
          </cell>
          <cell r="H1228">
            <v>7.9072000000000003E-2</v>
          </cell>
          <cell r="I1228">
            <v>7.580795589102161</v>
          </cell>
          <cell r="J1228" t="str">
            <v>Sovereign</v>
          </cell>
          <cell r="L1228" t="str">
            <v>Maturity</v>
          </cell>
          <cell r="M1228">
            <v>49156</v>
          </cell>
          <cell r="N1228">
            <v>100</v>
          </cell>
          <cell r="O1228">
            <v>7.8805099235129044</v>
          </cell>
        </row>
        <row r="1229">
          <cell r="C1229" t="str">
            <v>IN3420190040</v>
          </cell>
          <cell r="D1229" t="str">
            <v>7.29% West Bengal 31-07-2034</v>
          </cell>
          <cell r="E1229" t="str">
            <v>SDL</v>
          </cell>
          <cell r="F1229">
            <v>49156</v>
          </cell>
          <cell r="G1229">
            <v>95.229299999999995</v>
          </cell>
          <cell r="H1229">
            <v>7.9089999999999994E-2</v>
          </cell>
          <cell r="I1229">
            <v>7.5781965584460353</v>
          </cell>
          <cell r="J1229" t="str">
            <v>Sovereign</v>
          </cell>
          <cell r="L1229" t="str">
            <v>Maturity</v>
          </cell>
          <cell r="M1229">
            <v>49156</v>
          </cell>
          <cell r="N1229">
            <v>100</v>
          </cell>
          <cell r="O1229">
            <v>7.8778763413497837</v>
          </cell>
        </row>
        <row r="1230">
          <cell r="C1230" t="str">
            <v>IN2820190022</v>
          </cell>
          <cell r="D1230" t="str">
            <v>07.28% Punjab SDL 03-07-2029</v>
          </cell>
          <cell r="E1230" t="str">
            <v>SDL</v>
          </cell>
          <cell r="F1230">
            <v>47302</v>
          </cell>
          <cell r="G1230">
            <v>97.441199999999995</v>
          </cell>
          <cell r="H1230">
            <v>7.7600000000000002E-2</v>
          </cell>
          <cell r="I1230">
            <v>5.1907831657201902</v>
          </cell>
          <cell r="J1230" t="str">
            <v>Sovereign</v>
          </cell>
          <cell r="L1230" t="str">
            <v>Maturity</v>
          </cell>
          <cell r="M1230">
            <v>47302</v>
          </cell>
          <cell r="N1230">
            <v>100</v>
          </cell>
          <cell r="O1230">
            <v>5.3921855525501332</v>
          </cell>
        </row>
        <row r="1231">
          <cell r="C1231" t="str">
            <v>IN2220140171</v>
          </cell>
          <cell r="D1231" t="str">
            <v>8.24% Maharashtra SDL 24-12-2024</v>
          </cell>
          <cell r="E1231" t="str">
            <v>SDL</v>
          </cell>
          <cell r="F1231">
            <v>45650</v>
          </cell>
          <cell r="G1231">
            <v>102.31319999999999</v>
          </cell>
          <cell r="H1231">
            <v>7.2050000000000003E-2</v>
          </cell>
          <cell r="I1231">
            <v>2.2158378079682897</v>
          </cell>
          <cell r="J1231" t="str">
            <v>Sovereign</v>
          </cell>
          <cell r="L1231" t="str">
            <v>Maturity</v>
          </cell>
          <cell r="M1231">
            <v>45650</v>
          </cell>
          <cell r="N1231">
            <v>100</v>
          </cell>
          <cell r="O1231">
            <v>2.2956633650003471</v>
          </cell>
        </row>
        <row r="1232">
          <cell r="C1232" t="str">
            <v>IN1520140022</v>
          </cell>
          <cell r="D1232" t="str">
            <v>8.94% Gujarat SDL 24-09-2024</v>
          </cell>
          <cell r="E1232" t="str">
            <v>SDL</v>
          </cell>
          <cell r="F1232">
            <v>45559</v>
          </cell>
          <cell r="G1232">
            <v>103.47450000000001</v>
          </cell>
          <cell r="H1232">
            <v>7.2178999999999993E-2</v>
          </cell>
          <cell r="I1232">
            <v>1.9619688871148138</v>
          </cell>
          <cell r="J1232" t="str">
            <v>Sovereign</v>
          </cell>
          <cell r="L1232" t="str">
            <v>Maturity</v>
          </cell>
          <cell r="M1232">
            <v>45559</v>
          </cell>
          <cell r="N1232">
            <v>100</v>
          </cell>
          <cell r="O1232">
            <v>2.0327753632663441</v>
          </cell>
        </row>
        <row r="1233">
          <cell r="C1233" t="str">
            <v>IN1020190162</v>
          </cell>
          <cell r="D1233" t="str">
            <v>07.25% Andhra Pradesh 07-08-2030</v>
          </cell>
          <cell r="E1233" t="str">
            <v>SDL</v>
          </cell>
          <cell r="F1233">
            <v>47702</v>
          </cell>
          <cell r="G1233">
            <v>96.889700000000005</v>
          </cell>
          <cell r="H1233">
            <v>7.7726000000000003E-2</v>
          </cell>
          <cell r="I1233">
            <v>5.8287653989744053</v>
          </cell>
          <cell r="J1233" t="str">
            <v>Sovereign</v>
          </cell>
          <cell r="L1233" t="str">
            <v>Maturity</v>
          </cell>
          <cell r="M1233">
            <v>47702</v>
          </cell>
          <cell r="N1233">
            <v>100</v>
          </cell>
          <cell r="O1233">
            <v>6.0552887086747482</v>
          </cell>
        </row>
        <row r="1234">
          <cell r="C1234" t="str">
            <v>IN3420190065</v>
          </cell>
          <cell r="D1234" t="str">
            <v>7.18% West Bengal 28-08-2034</v>
          </cell>
          <cell r="E1234" t="str">
            <v>SDL</v>
          </cell>
          <cell r="F1234">
            <v>49184</v>
          </cell>
          <cell r="G1234">
            <v>94.356099999999998</v>
          </cell>
          <cell r="H1234">
            <v>7.9089999999999994E-2</v>
          </cell>
          <cell r="I1234">
            <v>7.6775706832236512</v>
          </cell>
          <cell r="J1234" t="str">
            <v>Sovereign</v>
          </cell>
          <cell r="L1234" t="str">
            <v>Maturity</v>
          </cell>
          <cell r="M1234">
            <v>49184</v>
          </cell>
          <cell r="N1234">
            <v>100</v>
          </cell>
          <cell r="O1234">
            <v>7.9811802158917304</v>
          </cell>
        </row>
        <row r="1235">
          <cell r="C1235" t="str">
            <v>IN1320160147</v>
          </cell>
          <cell r="D1235" t="str">
            <v>07.12% Bihar SDL 11-01-2027</v>
          </cell>
          <cell r="E1235" t="str">
            <v>SDL</v>
          </cell>
          <cell r="F1235">
            <v>46398</v>
          </cell>
          <cell r="G1235">
            <v>98.371899999999997</v>
          </cell>
          <cell r="H1235">
            <v>7.5499999999999998E-2</v>
          </cell>
          <cell r="I1235">
            <v>3.6775801670915342</v>
          </cell>
          <cell r="J1235" t="str">
            <v>Sovereign</v>
          </cell>
          <cell r="L1235" t="str">
            <v>Maturity</v>
          </cell>
          <cell r="M1235">
            <v>46398</v>
          </cell>
          <cell r="N1235">
            <v>100</v>
          </cell>
          <cell r="O1235">
            <v>3.8164088183992395</v>
          </cell>
        </row>
        <row r="1236">
          <cell r="C1236" t="str">
            <v>IN3120190076</v>
          </cell>
          <cell r="D1236" t="str">
            <v>7.39% Tamil Nadu 04-09-2037</v>
          </cell>
          <cell r="E1236" t="str">
            <v>SDL</v>
          </cell>
          <cell r="F1236">
            <v>50287</v>
          </cell>
          <cell r="G1236">
            <v>95.648600000000002</v>
          </cell>
          <cell r="H1236">
            <v>7.8848000000000001E-2</v>
          </cell>
          <cell r="I1236">
            <v>8.6674445238728648</v>
          </cell>
          <cell r="J1236" t="str">
            <v>Sovereign</v>
          </cell>
          <cell r="L1236" t="str">
            <v>Maturity</v>
          </cell>
          <cell r="M1236">
            <v>50287</v>
          </cell>
          <cell r="N1236">
            <v>100</v>
          </cell>
          <cell r="O1236">
            <v>9.0091498567820274</v>
          </cell>
        </row>
        <row r="1237">
          <cell r="C1237" t="str">
            <v>IN3420140151</v>
          </cell>
          <cell r="D1237" t="str">
            <v>8.10% West Bengal SDL 11-03-2025</v>
          </cell>
          <cell r="E1237" t="str">
            <v>SDL</v>
          </cell>
          <cell r="F1237">
            <v>45727</v>
          </cell>
          <cell r="G1237">
            <v>102.01</v>
          </cell>
          <cell r="H1237">
            <v>7.2589000000000001E-2</v>
          </cell>
          <cell r="I1237">
            <v>2.338669633720555</v>
          </cell>
          <cell r="J1237" t="str">
            <v>Sovereign</v>
          </cell>
          <cell r="L1237" t="str">
            <v>Maturity</v>
          </cell>
          <cell r="M1237">
            <v>45727</v>
          </cell>
          <cell r="N1237">
            <v>100</v>
          </cell>
          <cell r="O1237">
            <v>2.4235504787416255</v>
          </cell>
        </row>
        <row r="1238">
          <cell r="C1238" t="str">
            <v>IN2920190146</v>
          </cell>
          <cell r="D1238" t="str">
            <v>6.92% Rajasthan 04-09-2025</v>
          </cell>
          <cell r="E1238" t="str">
            <v>SDL</v>
          </cell>
          <cell r="F1238">
            <v>45904</v>
          </cell>
          <cell r="G1238">
            <v>98.648099999999999</v>
          </cell>
          <cell r="H1238">
            <v>7.3999999999999996E-2</v>
          </cell>
          <cell r="I1238">
            <v>2.7412388811895845</v>
          </cell>
          <cell r="J1238" t="str">
            <v>Sovereign</v>
          </cell>
          <cell r="L1238" t="str">
            <v>Maturity</v>
          </cell>
          <cell r="M1238">
            <v>45904</v>
          </cell>
          <cell r="N1238">
            <v>100</v>
          </cell>
          <cell r="O1238">
            <v>2.842664719793599</v>
          </cell>
        </row>
        <row r="1239">
          <cell r="C1239" t="str">
            <v>IN2920150207</v>
          </cell>
          <cell r="D1239" t="str">
            <v>8.14% Rajasthan 13-11-2025</v>
          </cell>
          <cell r="E1239" t="str">
            <v>SDL</v>
          </cell>
          <cell r="F1239">
            <v>45974</v>
          </cell>
          <cell r="G1239">
            <v>102.1575</v>
          </cell>
          <cell r="H1239">
            <v>7.3999999999999996E-2</v>
          </cell>
          <cell r="I1239">
            <v>2.8828582857402227</v>
          </cell>
          <cell r="J1239" t="str">
            <v>Sovereign</v>
          </cell>
          <cell r="L1239" t="str">
            <v>Maturity</v>
          </cell>
          <cell r="M1239">
            <v>45974</v>
          </cell>
          <cell r="N1239">
            <v>100</v>
          </cell>
          <cell r="O1239">
            <v>2.9895240423126106</v>
          </cell>
        </row>
        <row r="1240">
          <cell r="C1240" t="str">
            <v>IN2920190161</v>
          </cell>
          <cell r="D1240" t="str">
            <v>6.89% Rajasthan SDL 11-09-2025</v>
          </cell>
          <cell r="E1240" t="str">
            <v>SDL</v>
          </cell>
          <cell r="F1240">
            <v>45911</v>
          </cell>
          <cell r="G1240">
            <v>98.556299999999993</v>
          </cell>
          <cell r="H1240">
            <v>7.3999999999999996E-2</v>
          </cell>
          <cell r="I1240">
            <v>2.7610929949027696</v>
          </cell>
          <cell r="J1240" t="str">
            <v>Sovereign</v>
          </cell>
          <cell r="L1240" t="str">
            <v>Maturity</v>
          </cell>
          <cell r="M1240">
            <v>45911</v>
          </cell>
          <cell r="N1240">
            <v>100</v>
          </cell>
          <cell r="O1240">
            <v>2.8632534357141717</v>
          </cell>
        </row>
        <row r="1241">
          <cell r="C1241" t="str">
            <v>IN1320190102</v>
          </cell>
          <cell r="D1241" t="str">
            <v>07.13% Bihar SDL 11-09-2029</v>
          </cell>
          <cell r="E1241" t="str">
            <v>SDL</v>
          </cell>
          <cell r="F1241">
            <v>47372</v>
          </cell>
          <cell r="G1241">
            <v>96.530699999999996</v>
          </cell>
          <cell r="H1241">
            <v>7.7653E-2</v>
          </cell>
          <cell r="I1241">
            <v>5.3909824944051934</v>
          </cell>
          <cell r="J1241" t="str">
            <v>Sovereign</v>
          </cell>
          <cell r="L1241" t="str">
            <v>Maturity</v>
          </cell>
          <cell r="M1241">
            <v>47372</v>
          </cell>
          <cell r="N1241">
            <v>100</v>
          </cell>
          <cell r="O1241">
            <v>5.6002954762242174</v>
          </cell>
        </row>
        <row r="1242">
          <cell r="C1242" t="str">
            <v>IN3620190055</v>
          </cell>
          <cell r="D1242" t="str">
            <v>07.19% Uttarakhand SDL 04-09-2029</v>
          </cell>
          <cell r="E1242" t="str">
            <v>SDL</v>
          </cell>
          <cell r="F1242">
            <v>47365</v>
          </cell>
          <cell r="G1242">
            <v>96.821100000000001</v>
          </cell>
          <cell r="H1242">
            <v>7.7732999999999997E-2</v>
          </cell>
          <cell r="I1242">
            <v>5.3640998822589054</v>
          </cell>
          <cell r="J1242" t="str">
            <v>Sovereign</v>
          </cell>
          <cell r="L1242" t="str">
            <v>Maturity</v>
          </cell>
          <cell r="M1242">
            <v>47365</v>
          </cell>
          <cell r="N1242">
            <v>100</v>
          </cell>
          <cell r="O1242">
            <v>5.5725836703327207</v>
          </cell>
        </row>
        <row r="1243">
          <cell r="C1243" t="str">
            <v>IN1820190081</v>
          </cell>
          <cell r="D1243" t="str">
            <v>07.24% Jammu Kashmir SDL 04-09-2029</v>
          </cell>
          <cell r="E1243" t="str">
            <v>SDL</v>
          </cell>
          <cell r="F1243">
            <v>47365</v>
          </cell>
          <cell r="G1243">
            <v>97.106499999999997</v>
          </cell>
          <cell r="H1243">
            <v>7.7705999999999997E-2</v>
          </cell>
          <cell r="I1243">
            <v>5.3580563787865776</v>
          </cell>
          <cell r="J1243" t="str">
            <v>Sovereign</v>
          </cell>
          <cell r="L1243" t="str">
            <v>Maturity</v>
          </cell>
          <cell r="M1243">
            <v>47365</v>
          </cell>
          <cell r="N1243">
            <v>100</v>
          </cell>
          <cell r="O1243">
            <v>5.5662329432715723</v>
          </cell>
        </row>
        <row r="1244">
          <cell r="C1244" t="str">
            <v>IN2920190203</v>
          </cell>
          <cell r="D1244" t="str">
            <v>6.88% Rajasthan SDL 25-09-2024</v>
          </cell>
          <cell r="E1244" t="str">
            <v>SDL</v>
          </cell>
          <cell r="F1244">
            <v>45560</v>
          </cell>
          <cell r="G1244">
            <v>99.191400000000002</v>
          </cell>
          <cell r="H1244">
            <v>7.2707999999999995E-2</v>
          </cell>
          <cell r="I1244">
            <v>2.0016754089364239</v>
          </cell>
          <cell r="J1244" t="str">
            <v>Sovereign</v>
          </cell>
          <cell r="L1244" t="str">
            <v>Maturity</v>
          </cell>
          <cell r="M1244">
            <v>45560</v>
          </cell>
          <cell r="N1244">
            <v>100</v>
          </cell>
          <cell r="O1244">
            <v>2.0744443167528988</v>
          </cell>
        </row>
        <row r="1245">
          <cell r="C1245" t="str">
            <v>IN1020140100</v>
          </cell>
          <cell r="D1245" t="str">
            <v>8.06% Andhra Pradesh SDL 25-02-2025</v>
          </cell>
          <cell r="E1245" t="str">
            <v>SDL</v>
          </cell>
          <cell r="F1245">
            <v>45713</v>
          </cell>
          <cell r="G1245">
            <v>101.78789999999999</v>
          </cell>
          <cell r="H1245">
            <v>7.2999999999999995E-2</v>
          </cell>
          <cell r="I1245">
            <v>2.2961917948528119</v>
          </cell>
          <cell r="J1245" t="str">
            <v>Sovereign</v>
          </cell>
          <cell r="L1245" t="str">
            <v>Maturity</v>
          </cell>
          <cell r="M1245">
            <v>45713</v>
          </cell>
          <cell r="N1245">
            <v>100</v>
          </cell>
          <cell r="O1245">
            <v>2.3800027953649394</v>
          </cell>
        </row>
        <row r="1246">
          <cell r="C1246" t="str">
            <v>IN3120190084</v>
          </cell>
          <cell r="D1246" t="str">
            <v>7.30% Tamil Nadu 25-09-2034</v>
          </cell>
          <cell r="E1246" t="str">
            <v>SDL</v>
          </cell>
          <cell r="F1246">
            <v>49212</v>
          </cell>
          <cell r="G1246">
            <v>95.618799999999993</v>
          </cell>
          <cell r="H1246">
            <v>7.8617000000000006E-2</v>
          </cell>
          <cell r="I1246">
            <v>7.7331068482304417</v>
          </cell>
          <cell r="J1246" t="str">
            <v>Sovereign</v>
          </cell>
          <cell r="L1246" t="str">
            <v>Maturity</v>
          </cell>
          <cell r="M1246">
            <v>49212</v>
          </cell>
          <cell r="N1246">
            <v>100</v>
          </cell>
          <cell r="O1246">
            <v>8.037083678774108</v>
          </cell>
        </row>
        <row r="1247">
          <cell r="C1247" t="str">
            <v>IN1920190056</v>
          </cell>
          <cell r="D1247" t="str">
            <v>07.15% Karnataka 09-10-2028</v>
          </cell>
          <cell r="E1247" t="str">
            <v>SDL</v>
          </cell>
          <cell r="F1247">
            <v>47035</v>
          </cell>
          <cell r="G1247">
            <v>97.259900000000002</v>
          </cell>
          <cell r="H1247">
            <v>7.7054999999999998E-2</v>
          </cell>
          <cell r="I1247">
            <v>4.8774594733683756</v>
          </cell>
          <cell r="J1247" t="str">
            <v>Sovereign</v>
          </cell>
          <cell r="L1247" t="str">
            <v>Maturity</v>
          </cell>
          <cell r="M1247">
            <v>47035</v>
          </cell>
          <cell r="N1247">
            <v>100</v>
          </cell>
          <cell r="O1247">
            <v>5.0653757932285757</v>
          </cell>
        </row>
        <row r="1248">
          <cell r="C1248" t="str">
            <v>IN2920190195</v>
          </cell>
          <cell r="D1248" t="str">
            <v>6.83% Rajasthan SDL 25-09-2023</v>
          </cell>
          <cell r="E1248" t="str">
            <v>SDL</v>
          </cell>
          <cell r="F1248">
            <v>45194</v>
          </cell>
          <cell r="G1248">
            <v>100.18259999999999</v>
          </cell>
          <cell r="H1248">
            <v>6.6616999999999996E-2</v>
          </cell>
          <cell r="I1248">
            <v>1.1489170225381304</v>
          </cell>
          <cell r="J1248" t="str">
            <v>Sovereign</v>
          </cell>
          <cell r="L1248" t="str">
            <v>Maturity</v>
          </cell>
          <cell r="M1248">
            <v>45194</v>
          </cell>
          <cell r="N1248">
            <v>100</v>
          </cell>
          <cell r="O1248">
            <v>1.1871857251833418</v>
          </cell>
        </row>
        <row r="1249">
          <cell r="C1249" t="str">
            <v>IN3120190118</v>
          </cell>
          <cell r="D1249" t="str">
            <v>6.70% Tamil Nadu SDL 16-10-2024</v>
          </cell>
          <cell r="E1249" t="str">
            <v>SDL</v>
          </cell>
          <cell r="F1249">
            <v>45581</v>
          </cell>
          <cell r="G1249">
            <v>98.933499999999995</v>
          </cell>
          <cell r="H1249">
            <v>7.2056999999999996E-2</v>
          </cell>
          <cell r="I1249">
            <v>2.0621987533018733</v>
          </cell>
          <cell r="J1249" t="str">
            <v>Sovereign</v>
          </cell>
          <cell r="L1249" t="str">
            <v>Maturity</v>
          </cell>
          <cell r="M1249">
            <v>45581</v>
          </cell>
          <cell r="N1249">
            <v>100</v>
          </cell>
          <cell r="O1249">
            <v>2.1364966810852097</v>
          </cell>
        </row>
        <row r="1250">
          <cell r="C1250" t="str">
            <v>IN2220190085</v>
          </cell>
          <cell r="D1250" t="str">
            <v>07.20% Maharashtra SDL 23-10-2029</v>
          </cell>
          <cell r="E1250" t="str">
            <v>SDL</v>
          </cell>
          <cell r="F1250">
            <v>47414</v>
          </cell>
          <cell r="G1250">
            <v>97.010800000000003</v>
          </cell>
          <cell r="H1250">
            <v>7.7399999999999997E-2</v>
          </cell>
          <cell r="I1250">
            <v>5.4964503878044377</v>
          </cell>
          <cell r="J1250" t="str">
            <v>Sovereign</v>
          </cell>
          <cell r="L1250" t="str">
            <v>Maturity</v>
          </cell>
          <cell r="M1250">
            <v>47414</v>
          </cell>
          <cell r="N1250">
            <v>100</v>
          </cell>
          <cell r="O1250">
            <v>5.709163017812469</v>
          </cell>
        </row>
        <row r="1251">
          <cell r="C1251" t="str">
            <v>IN3820190020</v>
          </cell>
          <cell r="D1251" t="str">
            <v>07.25% Puducherry SDL 23-10-2029</v>
          </cell>
          <cell r="E1251" t="str">
            <v>SDL</v>
          </cell>
          <cell r="F1251">
            <v>47414</v>
          </cell>
          <cell r="G1251">
            <v>97.248599999999996</v>
          </cell>
          <cell r="H1251">
            <v>7.7468999999999996E-2</v>
          </cell>
          <cell r="I1251">
            <v>5.489672578893166</v>
          </cell>
          <cell r="J1251" t="str">
            <v>Sovereign</v>
          </cell>
          <cell r="L1251" t="str">
            <v>Maturity</v>
          </cell>
          <cell r="M1251">
            <v>47414</v>
          </cell>
          <cell r="N1251">
            <v>100</v>
          </cell>
          <cell r="O1251">
            <v>5.702312301400303</v>
          </cell>
        </row>
        <row r="1252">
          <cell r="C1252" t="str">
            <v>IN1920190080</v>
          </cell>
          <cell r="D1252" t="str">
            <v>07.20% Karnataka SDL 23-10-2029</v>
          </cell>
          <cell r="E1252" t="str">
            <v>SDL</v>
          </cell>
          <cell r="F1252">
            <v>47414</v>
          </cell>
          <cell r="G1252">
            <v>96.936199999999999</v>
          </cell>
          <cell r="H1252">
            <v>7.7537999999999996E-2</v>
          </cell>
          <cell r="I1252">
            <v>5.4953792286478</v>
          </cell>
          <cell r="J1252" t="str">
            <v>Sovereign</v>
          </cell>
          <cell r="L1252" t="str">
            <v>Maturity</v>
          </cell>
          <cell r="M1252">
            <v>47414</v>
          </cell>
          <cell r="N1252">
            <v>100</v>
          </cell>
          <cell r="O1252">
            <v>5.7084295859632466</v>
          </cell>
        </row>
        <row r="1253">
          <cell r="C1253" t="str">
            <v>IN1720190074</v>
          </cell>
          <cell r="D1253" t="str">
            <v>07.25% Himachal Pradesh SDL 30-10-2029</v>
          </cell>
          <cell r="E1253" t="str">
            <v>SDL</v>
          </cell>
          <cell r="F1253">
            <v>47421</v>
          </cell>
          <cell r="G1253">
            <v>97.162700000000001</v>
          </cell>
          <cell r="H1253">
            <v>7.7618999999999994E-2</v>
          </cell>
          <cell r="I1253">
            <v>5.5072250541215908</v>
          </cell>
          <cell r="J1253" t="str">
            <v>Sovereign</v>
          </cell>
          <cell r="L1253" t="str">
            <v>Maturity</v>
          </cell>
          <cell r="M1253">
            <v>47421</v>
          </cell>
          <cell r="N1253">
            <v>100</v>
          </cell>
          <cell r="O1253">
            <v>5.7209577048595222</v>
          </cell>
        </row>
        <row r="1254">
          <cell r="C1254" t="str">
            <v>IN2020190160</v>
          </cell>
          <cell r="D1254" t="str">
            <v>07.23% Kerala SDL 30-10-2029</v>
          </cell>
          <cell r="E1254" t="str">
            <v>SDL</v>
          </cell>
          <cell r="F1254">
            <v>47421</v>
          </cell>
          <cell r="G1254">
            <v>97.058400000000006</v>
          </cell>
          <cell r="H1254">
            <v>7.7607999999999996E-2</v>
          </cell>
          <cell r="I1254">
            <v>5.5098036370155956</v>
          </cell>
          <cell r="J1254" t="str">
            <v>Sovereign</v>
          </cell>
          <cell r="L1254" t="str">
            <v>Maturity</v>
          </cell>
          <cell r="M1254">
            <v>47421</v>
          </cell>
          <cell r="N1254">
            <v>100</v>
          </cell>
          <cell r="O1254">
            <v>5.7236060573463492</v>
          </cell>
        </row>
        <row r="1255">
          <cell r="C1255" t="str">
            <v>IN3120190142</v>
          </cell>
          <cell r="D1255" t="str">
            <v>07.22% Tamil Nadu 30-10-2028</v>
          </cell>
          <cell r="E1255" t="str">
            <v>SDL</v>
          </cell>
          <cell r="F1255">
            <v>47056</v>
          </cell>
          <cell r="G1255">
            <v>97.604500000000002</v>
          </cell>
          <cell r="H1255">
            <v>7.7020000000000005E-2</v>
          </cell>
          <cell r="I1255">
            <v>4.9266837619248136</v>
          </cell>
          <cell r="J1255" t="str">
            <v>Sovereign</v>
          </cell>
          <cell r="L1255" t="str">
            <v>Maturity</v>
          </cell>
          <cell r="M1255">
            <v>47056</v>
          </cell>
          <cell r="N1255">
            <v>100</v>
          </cell>
          <cell r="O1255">
            <v>5.1164103535965388</v>
          </cell>
        </row>
        <row r="1256">
          <cell r="C1256" t="str">
            <v>IN3120190126</v>
          </cell>
          <cell r="D1256" t="str">
            <v>6.90% Tamil Nadu 16-10-2025</v>
          </cell>
          <cell r="E1256" t="str">
            <v>SDL</v>
          </cell>
          <cell r="F1256">
            <v>45946</v>
          </cell>
          <cell r="G1256">
            <v>98.575199999999995</v>
          </cell>
          <cell r="H1256">
            <v>7.3899000000000006E-2</v>
          </cell>
          <cell r="I1256">
            <v>2.8546761024227387</v>
          </cell>
          <cell r="J1256" t="str">
            <v>Sovereign</v>
          </cell>
          <cell r="L1256" t="str">
            <v>Maturity</v>
          </cell>
          <cell r="M1256">
            <v>45946</v>
          </cell>
          <cell r="N1256">
            <v>100</v>
          </cell>
          <cell r="O1256">
            <v>2.9601549570692076</v>
          </cell>
        </row>
        <row r="1257">
          <cell r="C1257" t="str">
            <v>IN1820190115</v>
          </cell>
          <cell r="D1257" t="str">
            <v>07.30% Jammu &amp; Kashmir SDL 06-11-2029</v>
          </cell>
          <cell r="E1257" t="str">
            <v>SDL</v>
          </cell>
          <cell r="F1257">
            <v>47428</v>
          </cell>
          <cell r="G1257">
            <v>97.387500000000003</v>
          </cell>
          <cell r="H1257">
            <v>7.7705999999999997E-2</v>
          </cell>
          <cell r="I1257">
            <v>5.5163833807239859</v>
          </cell>
          <cell r="J1257" t="str">
            <v>Sovereign</v>
          </cell>
          <cell r="L1257" t="str">
            <v>Maturity</v>
          </cell>
          <cell r="M1257">
            <v>47428</v>
          </cell>
          <cell r="N1257">
            <v>100</v>
          </cell>
          <cell r="O1257">
            <v>5.7307114242152553</v>
          </cell>
        </row>
        <row r="1258">
          <cell r="C1258" t="str">
            <v>IN2920190260</v>
          </cell>
          <cell r="D1258" t="str">
            <v>6.78% Rajasthan SDL 13-11-2023</v>
          </cell>
          <cell r="E1258" t="str">
            <v>SDL</v>
          </cell>
          <cell r="F1258">
            <v>45243</v>
          </cell>
          <cell r="G1258">
            <v>100.1417</v>
          </cell>
          <cell r="H1258">
            <v>6.6616999999999996E-2</v>
          </cell>
          <cell r="I1258">
            <v>1.2782660293242962</v>
          </cell>
          <cell r="J1258" t="str">
            <v>Sovereign</v>
          </cell>
          <cell r="L1258" t="str">
            <v>Maturity</v>
          </cell>
          <cell r="M1258">
            <v>45243</v>
          </cell>
          <cell r="N1258">
            <v>100</v>
          </cell>
          <cell r="O1258">
            <v>1.3208431533620444</v>
          </cell>
        </row>
        <row r="1259">
          <cell r="C1259" t="str">
            <v>IN3120190159</v>
          </cell>
          <cell r="D1259" t="str">
            <v>6.64% Tamil Nadu SDL 13-11-2023</v>
          </cell>
          <cell r="E1259" t="str">
            <v>SDL</v>
          </cell>
          <cell r="F1259">
            <v>45243</v>
          </cell>
          <cell r="G1259">
            <v>100.0076</v>
          </cell>
          <cell r="H1259">
            <v>6.6259999999999999E-2</v>
          </cell>
          <cell r="I1259">
            <v>1.2793801813389132</v>
          </cell>
          <cell r="J1259" t="str">
            <v>Sovereign</v>
          </cell>
          <cell r="L1259" t="str">
            <v>Maturity</v>
          </cell>
          <cell r="M1259">
            <v>45243</v>
          </cell>
          <cell r="N1259">
            <v>100</v>
          </cell>
          <cell r="O1259">
            <v>1.3217660467466714</v>
          </cell>
        </row>
        <row r="1260">
          <cell r="C1260" t="str">
            <v>IN3420190123</v>
          </cell>
          <cell r="D1260" t="str">
            <v>7.26% West Bengal 20-11-2034</v>
          </cell>
          <cell r="E1260" t="str">
            <v>SDL</v>
          </cell>
          <cell r="F1260">
            <v>49268</v>
          </cell>
          <cell r="G1260">
            <v>94.921000000000006</v>
          </cell>
          <cell r="H1260">
            <v>7.9089999999999994E-2</v>
          </cell>
          <cell r="I1260">
            <v>7.8787811025903416</v>
          </cell>
          <cell r="J1260" t="str">
            <v>Sovereign</v>
          </cell>
          <cell r="L1260" t="str">
            <v>Maturity</v>
          </cell>
          <cell r="M1260">
            <v>49268</v>
          </cell>
          <cell r="N1260">
            <v>100</v>
          </cell>
          <cell r="O1260">
            <v>8.1903475012922762</v>
          </cell>
        </row>
        <row r="1261">
          <cell r="C1261" t="str">
            <v>IN3120190068</v>
          </cell>
          <cell r="D1261" t="str">
            <v>07.11% Tamil Nadu SDL 31-07-2029</v>
          </cell>
          <cell r="E1261" t="str">
            <v>SDL</v>
          </cell>
          <cell r="F1261">
            <v>47330</v>
          </cell>
          <cell r="G1261">
            <v>96.556399999999996</v>
          </cell>
          <cell r="H1261">
            <v>7.7491000000000004E-2</v>
          </cell>
          <cell r="I1261">
            <v>5.2851161257154313</v>
          </cell>
          <cell r="J1261" t="str">
            <v>Sovereign</v>
          </cell>
          <cell r="L1261" t="str">
            <v>Maturity</v>
          </cell>
          <cell r="M1261">
            <v>47330</v>
          </cell>
          <cell r="N1261">
            <v>100</v>
          </cell>
          <cell r="O1261">
            <v>5.4898905925643389</v>
          </cell>
        </row>
        <row r="1262">
          <cell r="C1262" t="str">
            <v>IN1020180254</v>
          </cell>
          <cell r="D1262" t="str">
            <v>08.79% Andhra Pradesh SDL 12-09-2030</v>
          </cell>
          <cell r="E1262" t="str">
            <v>SDL</v>
          </cell>
          <cell r="F1262">
            <v>47738</v>
          </cell>
          <cell r="G1262">
            <v>106.0651</v>
          </cell>
          <cell r="H1262">
            <v>7.7726000000000003E-2</v>
          </cell>
          <cell r="I1262">
            <v>5.7162627227806491</v>
          </cell>
          <cell r="J1262" t="str">
            <v>Sovereign</v>
          </cell>
          <cell r="L1262" t="str">
            <v>Maturity</v>
          </cell>
          <cell r="M1262">
            <v>47738</v>
          </cell>
          <cell r="N1262">
            <v>100</v>
          </cell>
          <cell r="O1262">
            <v>5.9384138409760743</v>
          </cell>
        </row>
        <row r="1263">
          <cell r="C1263" t="str">
            <v>IN1920190031</v>
          </cell>
          <cell r="D1263" t="str">
            <v>07.07% Karnataka SDL 28-08-2029</v>
          </cell>
          <cell r="E1263" t="str">
            <v>SDL</v>
          </cell>
          <cell r="F1263">
            <v>47358</v>
          </cell>
          <cell r="G1263">
            <v>96.281199999999998</v>
          </cell>
          <cell r="H1263">
            <v>7.7537999999999996E-2</v>
          </cell>
          <cell r="I1263">
            <v>5.364705035820041</v>
          </cell>
          <cell r="J1263" t="str">
            <v>Sovereign</v>
          </cell>
          <cell r="L1263" t="str">
            <v>Maturity</v>
          </cell>
          <cell r="M1263">
            <v>47358</v>
          </cell>
          <cell r="N1263">
            <v>100</v>
          </cell>
          <cell r="O1263">
            <v>5.5726892853537482</v>
          </cell>
        </row>
        <row r="1264">
          <cell r="C1264" t="str">
            <v>IN2920180014</v>
          </cell>
          <cell r="D1264" t="str">
            <v>07.98% Rajasthan SDL 11-04-2028</v>
          </cell>
          <cell r="E1264" t="str">
            <v>SDL</v>
          </cell>
          <cell r="F1264">
            <v>46854</v>
          </cell>
          <cell r="G1264">
            <v>101.3146</v>
          </cell>
          <cell r="H1264">
            <v>7.6899999999999996E-2</v>
          </cell>
          <cell r="I1264">
            <v>4.4990363847774804</v>
          </cell>
          <cell r="J1264" t="str">
            <v>Sovereign</v>
          </cell>
          <cell r="L1264" t="str">
            <v>Maturity</v>
          </cell>
          <cell r="M1264">
            <v>46854</v>
          </cell>
          <cell r="N1264">
            <v>100</v>
          </cell>
          <cell r="O1264">
            <v>4.6720243337721747</v>
          </cell>
        </row>
        <row r="1265">
          <cell r="C1265" t="str">
            <v>IN4520190088</v>
          </cell>
          <cell r="D1265" t="str">
            <v>07.03% Telangana SDL 28-08-2027</v>
          </cell>
          <cell r="E1265" t="str">
            <v>SDL</v>
          </cell>
          <cell r="F1265">
            <v>46627</v>
          </cell>
          <cell r="G1265">
            <v>97.755099999999999</v>
          </cell>
          <cell r="H1265">
            <v>7.5600000000000001E-2</v>
          </cell>
          <cell r="I1265">
            <v>4.1475144748006532</v>
          </cell>
          <cell r="J1265" t="str">
            <v>Sovereign</v>
          </cell>
          <cell r="L1265" t="str">
            <v>Maturity</v>
          </cell>
          <cell r="M1265">
            <v>46627</v>
          </cell>
          <cell r="N1265">
            <v>100</v>
          </cell>
          <cell r="O1265">
            <v>4.3042905219481185</v>
          </cell>
        </row>
        <row r="1266">
          <cell r="C1266" t="str">
            <v>IN1920190098</v>
          </cell>
          <cell r="D1266" t="str">
            <v>07.23% Karnataka 06-11-2028</v>
          </cell>
          <cell r="E1266" t="str">
            <v>SDL</v>
          </cell>
          <cell r="F1266">
            <v>47063</v>
          </cell>
          <cell r="G1266">
            <v>97.632800000000003</v>
          </cell>
          <cell r="H1266">
            <v>7.7054999999999998E-2</v>
          </cell>
          <cell r="I1266">
            <v>4.9415091322484859</v>
          </cell>
          <cell r="J1266" t="str">
            <v>Sovereign</v>
          </cell>
          <cell r="L1266" t="str">
            <v>Maturity</v>
          </cell>
          <cell r="M1266">
            <v>47063</v>
          </cell>
          <cell r="N1266">
            <v>100</v>
          </cell>
          <cell r="O1266">
            <v>5.1318931253411897</v>
          </cell>
        </row>
        <row r="1267">
          <cell r="C1267" t="str">
            <v>IN1520190118</v>
          </cell>
          <cell r="D1267" t="str">
            <v>07.23% Gujarat SDL 25-09-2029</v>
          </cell>
          <cell r="E1267" t="str">
            <v>SDL</v>
          </cell>
          <cell r="F1267">
            <v>47386</v>
          </cell>
          <cell r="G1267">
            <v>97.224100000000007</v>
          </cell>
          <cell r="H1267">
            <v>7.7350000000000002E-2</v>
          </cell>
          <cell r="I1267">
            <v>5.4182076514365525</v>
          </cell>
          <cell r="J1267" t="str">
            <v>Sovereign</v>
          </cell>
          <cell r="L1267" t="str">
            <v>Maturity</v>
          </cell>
          <cell r="M1267">
            <v>47386</v>
          </cell>
          <cell r="N1267">
            <v>100</v>
          </cell>
          <cell r="O1267">
            <v>5.6277568323558613</v>
          </cell>
        </row>
        <row r="1268">
          <cell r="C1268" t="str">
            <v>IN1920190106</v>
          </cell>
          <cell r="D1268" t="str">
            <v>07.17% Karnataka SDL 27-11-2029</v>
          </cell>
          <cell r="E1268" t="str">
            <v>SDL</v>
          </cell>
          <cell r="F1268">
            <v>47449</v>
          </cell>
          <cell r="G1268">
            <v>96.745999999999995</v>
          </cell>
          <cell r="H1268">
            <v>7.7537999999999996E-2</v>
          </cell>
          <cell r="I1268">
            <v>5.5900618551395054</v>
          </cell>
          <cell r="J1268" t="str">
            <v>Sovereign</v>
          </cell>
          <cell r="L1268" t="str">
            <v>Maturity</v>
          </cell>
          <cell r="M1268">
            <v>47449</v>
          </cell>
          <cell r="N1268">
            <v>100</v>
          </cell>
          <cell r="O1268">
            <v>5.8067829632014094</v>
          </cell>
        </row>
        <row r="1269">
          <cell r="C1269" t="str">
            <v>IN3120190241</v>
          </cell>
          <cell r="D1269" t="str">
            <v>7.33% Tamil Nadu 04-12-2054</v>
          </cell>
          <cell r="E1269" t="str">
            <v>SDL</v>
          </cell>
          <cell r="F1269">
            <v>56587</v>
          </cell>
          <cell r="G1269">
            <v>93.029399999999995</v>
          </cell>
          <cell r="H1269">
            <v>7.9302999999999998E-2</v>
          </cell>
          <cell r="I1269">
            <v>11.661173282269667</v>
          </cell>
          <cell r="J1269" t="str">
            <v>Sovereign</v>
          </cell>
          <cell r="L1269" t="str">
            <v>Maturity</v>
          </cell>
          <cell r="M1269">
            <v>56587</v>
          </cell>
          <cell r="N1269">
            <v>100</v>
          </cell>
          <cell r="O1269">
            <v>12.123556294671582</v>
          </cell>
        </row>
        <row r="1270">
          <cell r="C1270" t="str">
            <v>IN2720190072</v>
          </cell>
          <cell r="D1270" t="str">
            <v>6.50% Orissa SDL 27-11-2023</v>
          </cell>
          <cell r="E1270" t="str">
            <v>SDL</v>
          </cell>
          <cell r="F1270">
            <v>45257</v>
          </cell>
          <cell r="G1270">
            <v>99.767600000000002</v>
          </cell>
          <cell r="H1270">
            <v>6.6696000000000005E-2</v>
          </cell>
          <cell r="I1270">
            <v>1.3176128309685706</v>
          </cell>
          <cell r="J1270" t="str">
            <v>Sovereign</v>
          </cell>
          <cell r="L1270" t="str">
            <v>Maturity</v>
          </cell>
          <cell r="M1270">
            <v>45257</v>
          </cell>
          <cell r="N1270">
            <v>100</v>
          </cell>
          <cell r="O1270">
            <v>1.3615525836557105</v>
          </cell>
        </row>
        <row r="1271">
          <cell r="C1271" t="str">
            <v>IN1520190159</v>
          </cell>
          <cell r="D1271" t="str">
            <v>07.26% Gujarat SDL 11-12-2029</v>
          </cell>
          <cell r="E1271" t="str">
            <v>SDL</v>
          </cell>
          <cell r="F1271">
            <v>47463</v>
          </cell>
          <cell r="G1271">
            <v>97.342200000000005</v>
          </cell>
          <cell r="H1271">
            <v>7.7350000000000002E-2</v>
          </cell>
          <cell r="I1271">
            <v>5.617721923890036</v>
          </cell>
          <cell r="J1271" t="str">
            <v>Sovereign</v>
          </cell>
          <cell r="L1271" t="str">
            <v>Maturity</v>
          </cell>
          <cell r="M1271">
            <v>47463</v>
          </cell>
          <cell r="N1271">
            <v>100</v>
          </cell>
          <cell r="O1271">
            <v>5.8349873192964834</v>
          </cell>
        </row>
        <row r="1272">
          <cell r="C1272" t="str">
            <v>IN3120190191</v>
          </cell>
          <cell r="D1272" t="str">
            <v>07.05% Tamil Nadu SDL 20-11-2026</v>
          </cell>
          <cell r="E1272" t="str">
            <v>SDL</v>
          </cell>
          <cell r="F1272">
            <v>46346</v>
          </cell>
          <cell r="G1272">
            <v>98.502899999999997</v>
          </cell>
          <cell r="H1272">
            <v>7.4532000000000001E-2</v>
          </cell>
          <cell r="I1272">
            <v>3.6799807242592864</v>
          </cell>
          <cell r="J1272" t="str">
            <v>Sovereign</v>
          </cell>
          <cell r="L1272" t="str">
            <v>Maturity</v>
          </cell>
          <cell r="M1272">
            <v>46346</v>
          </cell>
          <cell r="N1272">
            <v>100</v>
          </cell>
          <cell r="O1272">
            <v>3.8171188859295331</v>
          </cell>
        </row>
        <row r="1273">
          <cell r="C1273" t="str">
            <v>IN3520180149</v>
          </cell>
          <cell r="D1273" t="str">
            <v>7.57% Chhattisgarh SDL 27-03-2023</v>
          </cell>
          <cell r="E1273" t="str">
            <v>SDL</v>
          </cell>
          <cell r="F1273">
            <v>45012</v>
          </cell>
          <cell r="G1273">
            <v>100.97280000000001</v>
          </cell>
          <cell r="H1273">
            <v>6.1877000000000001E-2</v>
          </cell>
          <cell r="I1273">
            <v>0.70183516062369944</v>
          </cell>
          <cell r="J1273" t="str">
            <v>Sovereign</v>
          </cell>
          <cell r="L1273" t="str">
            <v>Maturity</v>
          </cell>
          <cell r="M1273">
            <v>45012</v>
          </cell>
          <cell r="N1273">
            <v>100</v>
          </cell>
          <cell r="O1273">
            <v>0.72354888774065573</v>
          </cell>
        </row>
        <row r="1274">
          <cell r="C1274" t="str">
            <v>IN1220190145</v>
          </cell>
          <cell r="D1274" t="str">
            <v>6.92% Assam SDL 24-12-2024</v>
          </cell>
          <cell r="E1274" t="str">
            <v>SDL</v>
          </cell>
          <cell r="F1274">
            <v>45650</v>
          </cell>
          <cell r="G1274">
            <v>99.215699999999998</v>
          </cell>
          <cell r="H1274">
            <v>7.2700000000000001E-2</v>
          </cell>
          <cell r="I1274">
            <v>2.2394709824189447</v>
          </cell>
          <cell r="J1274" t="str">
            <v>Sovereign</v>
          </cell>
          <cell r="L1274" t="str">
            <v>Maturity</v>
          </cell>
          <cell r="M1274">
            <v>45650</v>
          </cell>
          <cell r="N1274">
            <v>100</v>
          </cell>
          <cell r="O1274">
            <v>2.3208757526298736</v>
          </cell>
        </row>
        <row r="1275">
          <cell r="C1275" t="str">
            <v>IN1520190167</v>
          </cell>
          <cell r="D1275" t="str">
            <v>07.28% Gujarat SDL 18-12-2029</v>
          </cell>
          <cell r="E1275" t="str">
            <v>SDL</v>
          </cell>
          <cell r="F1275">
            <v>47470</v>
          </cell>
          <cell r="G1275">
            <v>97.451099999999997</v>
          </cell>
          <cell r="H1275">
            <v>7.7350000000000002E-2</v>
          </cell>
          <cell r="I1275">
            <v>5.633958773678029</v>
          </cell>
          <cell r="J1275" t="str">
            <v>Sovereign</v>
          </cell>
          <cell r="L1275" t="str">
            <v>Maturity</v>
          </cell>
          <cell r="M1275">
            <v>47470</v>
          </cell>
          <cell r="N1275">
            <v>100</v>
          </cell>
          <cell r="O1275">
            <v>5.8518521292500267</v>
          </cell>
        </row>
        <row r="1276">
          <cell r="C1276" t="str">
            <v>IN1520190175</v>
          </cell>
          <cell r="D1276" t="str">
            <v>07.18% Gujarat SDL 01-01-2030</v>
          </cell>
          <cell r="E1276" t="str">
            <v>SDL</v>
          </cell>
          <cell r="F1276">
            <v>47484</v>
          </cell>
          <cell r="G1276">
            <v>96.857100000000003</v>
          </cell>
          <cell r="H1276">
            <v>7.7399999999999997E-2</v>
          </cell>
          <cell r="I1276">
            <v>5.4778732957631791</v>
          </cell>
          <cell r="J1276" t="str">
            <v>Sovereign</v>
          </cell>
          <cell r="L1276" t="str">
            <v>Maturity</v>
          </cell>
          <cell r="M1276">
            <v>47484</v>
          </cell>
          <cell r="N1276">
            <v>100</v>
          </cell>
          <cell r="O1276">
            <v>5.6898669923092138</v>
          </cell>
        </row>
        <row r="1277">
          <cell r="C1277" t="str">
            <v>IN2120190086</v>
          </cell>
          <cell r="D1277" t="str">
            <v>07.18% Madhya Pradesh SDL 01-01-2030</v>
          </cell>
          <cell r="E1277" t="str">
            <v>SDL</v>
          </cell>
          <cell r="F1277">
            <v>47484</v>
          </cell>
          <cell r="G1277">
            <v>96.534300000000002</v>
          </cell>
          <cell r="H1277">
            <v>7.7988000000000002E-2</v>
          </cell>
          <cell r="I1277">
            <v>5.4727706065552271</v>
          </cell>
          <cell r="J1277" t="str">
            <v>Sovereign</v>
          </cell>
          <cell r="L1277" t="str">
            <v>Maturity</v>
          </cell>
          <cell r="M1277">
            <v>47484</v>
          </cell>
          <cell r="N1277">
            <v>100</v>
          </cell>
          <cell r="O1277">
            <v>5.6861758235872415</v>
          </cell>
        </row>
        <row r="1278">
          <cell r="C1278" t="str">
            <v>IN1320180053</v>
          </cell>
          <cell r="D1278" t="str">
            <v>08.36% Bihar 06-02-2029</v>
          </cell>
          <cell r="E1278" t="str">
            <v>SDL</v>
          </cell>
          <cell r="F1278">
            <v>47155</v>
          </cell>
          <cell r="G1278">
            <v>103.21559999999999</v>
          </cell>
          <cell r="H1278">
            <v>7.7263999999999999E-2</v>
          </cell>
          <cell r="I1278">
            <v>4.8786662361632001</v>
          </cell>
          <cell r="J1278" t="str">
            <v>Sovereign</v>
          </cell>
          <cell r="L1278" t="str">
            <v>Maturity</v>
          </cell>
          <cell r="M1278">
            <v>47155</v>
          </cell>
          <cell r="N1278">
            <v>100</v>
          </cell>
          <cell r="O1278">
            <v>5.0671388701986571</v>
          </cell>
        </row>
        <row r="1279">
          <cell r="C1279" t="str">
            <v>IN2720180073</v>
          </cell>
          <cell r="D1279" t="str">
            <v>8.50% Odisha SDL 11-07-2023</v>
          </cell>
          <cell r="E1279" t="str">
            <v>SDL</v>
          </cell>
          <cell r="F1279">
            <v>45118</v>
          </cell>
          <cell r="G1279">
            <v>101.7225</v>
          </cell>
          <cell r="H1279">
            <v>6.7377000000000006E-2</v>
          </cell>
          <cell r="I1279">
            <v>0.93938013799788167</v>
          </cell>
          <cell r="J1279" t="str">
            <v>Sovereign</v>
          </cell>
          <cell r="L1279" t="str">
            <v>Maturity</v>
          </cell>
          <cell r="M1279">
            <v>45118</v>
          </cell>
          <cell r="N1279">
            <v>100</v>
          </cell>
          <cell r="O1279">
            <v>0.97102644577682329</v>
          </cell>
        </row>
        <row r="1280">
          <cell r="C1280" t="str">
            <v>IN2720180081</v>
          </cell>
          <cell r="D1280" t="str">
            <v>8.42% Odisha SDL 25-07-2023</v>
          </cell>
          <cell r="E1280" t="str">
            <v>SDL</v>
          </cell>
          <cell r="F1280">
            <v>45132</v>
          </cell>
          <cell r="G1280">
            <v>101.6999</v>
          </cell>
          <cell r="H1280">
            <v>6.7377000000000006E-2</v>
          </cell>
          <cell r="I1280">
            <v>0.97748101875934679</v>
          </cell>
          <cell r="J1280" t="str">
            <v>Sovereign</v>
          </cell>
          <cell r="L1280" t="str">
            <v>Maturity</v>
          </cell>
          <cell r="M1280">
            <v>45132</v>
          </cell>
          <cell r="N1280">
            <v>100</v>
          </cell>
          <cell r="O1280">
            <v>1.010410888059821</v>
          </cell>
        </row>
        <row r="1281">
          <cell r="C1281" t="str">
            <v>IN1620150012</v>
          </cell>
          <cell r="D1281" t="str">
            <v>8.27% Haryana 13-05-2025</v>
          </cell>
          <cell r="E1281" t="str">
            <v>SDL</v>
          </cell>
          <cell r="F1281">
            <v>45790</v>
          </cell>
          <cell r="G1281">
            <v>102.3015</v>
          </cell>
          <cell r="H1281">
            <v>7.3599999999999999E-2</v>
          </cell>
          <cell r="I1281">
            <v>2.4988681805594308</v>
          </cell>
          <cell r="J1281" t="str">
            <v>Sovereign</v>
          </cell>
          <cell r="L1281" t="str">
            <v>Maturity</v>
          </cell>
          <cell r="M1281">
            <v>45790</v>
          </cell>
          <cell r="N1281">
            <v>100</v>
          </cell>
          <cell r="O1281">
            <v>2.5908265296040178</v>
          </cell>
        </row>
        <row r="1282">
          <cell r="C1282" t="str">
            <v>IN3520180123</v>
          </cell>
          <cell r="D1282" t="str">
            <v>7.68% Chhattisgarh SDL 20-03-2024</v>
          </cell>
          <cell r="E1282" t="str">
            <v>SDL</v>
          </cell>
          <cell r="F1282">
            <v>45371</v>
          </cell>
          <cell r="G1282">
            <v>101.0569</v>
          </cell>
          <cell r="H1282">
            <v>7.0075999999999999E-2</v>
          </cell>
          <cell r="I1282">
            <v>1.5600776884521137</v>
          </cell>
          <cell r="J1282" t="str">
            <v>Sovereign</v>
          </cell>
          <cell r="L1282" t="str">
            <v>Maturity</v>
          </cell>
          <cell r="M1282">
            <v>45371</v>
          </cell>
          <cell r="N1282">
            <v>100</v>
          </cell>
          <cell r="O1282">
            <v>1.6147396905000988</v>
          </cell>
        </row>
        <row r="1283">
          <cell r="C1283" t="str">
            <v>IN2820190105</v>
          </cell>
          <cell r="D1283" t="str">
            <v>07.17% Punjab SDL 08-01-2030</v>
          </cell>
          <cell r="E1283" t="str">
            <v>SDL</v>
          </cell>
          <cell r="F1283">
            <v>47491</v>
          </cell>
          <cell r="G1283">
            <v>96.438299999999998</v>
          </cell>
          <cell r="H1283">
            <v>7.8044000000000002E-2</v>
          </cell>
          <cell r="I1283">
            <v>5.4923698653176949</v>
          </cell>
          <cell r="J1283" t="str">
            <v>Sovereign</v>
          </cell>
          <cell r="L1283" t="str">
            <v>Maturity</v>
          </cell>
          <cell r="M1283">
            <v>47491</v>
          </cell>
          <cell r="N1283">
            <v>100</v>
          </cell>
          <cell r="O1283">
            <v>5.7066931222021227</v>
          </cell>
        </row>
        <row r="1284">
          <cell r="C1284" t="str">
            <v>IN1520190191</v>
          </cell>
          <cell r="D1284" t="str">
            <v>07.17% Gujarat SDL 22-01-2030</v>
          </cell>
          <cell r="E1284" t="str">
            <v>SDL</v>
          </cell>
          <cell r="F1284">
            <v>47505</v>
          </cell>
          <cell r="G1284">
            <v>96.775599999999997</v>
          </cell>
          <cell r="H1284">
            <v>7.7399999999999997E-2</v>
          </cell>
          <cell r="I1284">
            <v>5.5354032730830962</v>
          </cell>
          <cell r="J1284" t="str">
            <v>Sovereign</v>
          </cell>
          <cell r="L1284" t="str">
            <v>Maturity</v>
          </cell>
          <cell r="M1284">
            <v>47505</v>
          </cell>
          <cell r="N1284">
            <v>100</v>
          </cell>
          <cell r="O1284">
            <v>5.7496233797514114</v>
          </cell>
        </row>
        <row r="1285">
          <cell r="C1285" t="str">
            <v>IN3120190167</v>
          </cell>
          <cell r="D1285" t="str">
            <v>6.77% Tamil Nadu SDL 13-11-2024</v>
          </cell>
          <cell r="E1285" t="str">
            <v>SDL</v>
          </cell>
          <cell r="F1285">
            <v>45609</v>
          </cell>
          <cell r="G1285">
            <v>99.0548</v>
          </cell>
          <cell r="H1285">
            <v>7.2056999999999996E-2</v>
          </cell>
          <cell r="I1285">
            <v>2.1332429040120378</v>
          </cell>
          <cell r="J1285" t="str">
            <v>Sovereign</v>
          </cell>
          <cell r="L1285" t="str">
            <v>Maturity</v>
          </cell>
          <cell r="M1285">
            <v>45609</v>
          </cell>
          <cell r="N1285">
            <v>100</v>
          </cell>
          <cell r="O1285">
            <v>2.2101004459792355</v>
          </cell>
        </row>
        <row r="1286">
          <cell r="C1286" t="str">
            <v>IN2920190351</v>
          </cell>
          <cell r="D1286" t="str">
            <v>6.70% Rajasthan SDL 29-01-2024</v>
          </cell>
          <cell r="E1286" t="str">
            <v>SDL</v>
          </cell>
          <cell r="F1286">
            <v>45320</v>
          </cell>
          <cell r="G1286">
            <v>99.550600000000003</v>
          </cell>
          <cell r="H1286">
            <v>7.0000000000000007E-2</v>
          </cell>
          <cell r="I1286">
            <v>1.4348780208042451</v>
          </cell>
          <cell r="J1286" t="str">
            <v>Sovereign</v>
          </cell>
          <cell r="L1286" t="str">
            <v>Maturity</v>
          </cell>
          <cell r="M1286">
            <v>45320</v>
          </cell>
          <cell r="N1286">
            <v>100</v>
          </cell>
          <cell r="O1286">
            <v>1.4850987515323935</v>
          </cell>
        </row>
        <row r="1287">
          <cell r="C1287" t="str">
            <v>IN1520140063</v>
          </cell>
          <cell r="D1287" t="str">
            <v>8.25% Gujarat SDL 24-12-2024</v>
          </cell>
          <cell r="E1287" t="str">
            <v>SDL</v>
          </cell>
          <cell r="F1287">
            <v>45650</v>
          </cell>
          <cell r="G1287">
            <v>102.30629999999999</v>
          </cell>
          <cell r="H1287">
            <v>7.2178999999999993E-2</v>
          </cell>
          <cell r="I1287">
            <v>2.2154899075000292</v>
          </cell>
          <cell r="J1287" t="str">
            <v>Sovereign</v>
          </cell>
          <cell r="L1287" t="str">
            <v>Maturity</v>
          </cell>
          <cell r="M1287">
            <v>45650</v>
          </cell>
          <cell r="N1287">
            <v>100</v>
          </cell>
          <cell r="O1287">
            <v>2.2954458305167518</v>
          </cell>
        </row>
        <row r="1288">
          <cell r="C1288" t="str">
            <v>IN1220190178</v>
          </cell>
          <cell r="D1288" t="str">
            <v>07.24% Assam SDL 29-01-2030</v>
          </cell>
          <cell r="E1288" t="str">
            <v>SDL</v>
          </cell>
          <cell r="F1288">
            <v>47512</v>
          </cell>
          <cell r="G1288">
            <v>96.805300000000003</v>
          </cell>
          <cell r="H1288">
            <v>7.8046000000000004E-2</v>
          </cell>
          <cell r="I1288">
            <v>5.5389320568596636</v>
          </cell>
          <cell r="J1288" t="str">
            <v>Sovereign</v>
          </cell>
          <cell r="L1288" t="str">
            <v>Maturity</v>
          </cell>
          <cell r="M1288">
            <v>47512</v>
          </cell>
          <cell r="N1288">
            <v>100</v>
          </cell>
          <cell r="O1288">
            <v>5.7550778025144984</v>
          </cell>
        </row>
        <row r="1289">
          <cell r="C1289" t="str">
            <v>IN3520190056</v>
          </cell>
          <cell r="D1289" t="str">
            <v>07.18% Chattisgarh SDL 29-01-2030</v>
          </cell>
          <cell r="E1289" t="str">
            <v>SDL</v>
          </cell>
          <cell r="F1289">
            <v>47512</v>
          </cell>
          <cell r="G1289">
            <v>96.479500000000002</v>
          </cell>
          <cell r="H1289">
            <v>7.8022999999999995E-2</v>
          </cell>
          <cell r="I1289">
            <v>5.5473243070033051</v>
          </cell>
          <cell r="J1289" t="str">
            <v>Sovereign</v>
          </cell>
          <cell r="L1289" t="str">
            <v>Maturity</v>
          </cell>
          <cell r="M1289">
            <v>47512</v>
          </cell>
          <cell r="N1289">
            <v>100</v>
          </cell>
          <cell r="O1289">
            <v>5.7637337492059642</v>
          </cell>
        </row>
        <row r="1290">
          <cell r="C1290" t="str">
            <v>IN1920190155</v>
          </cell>
          <cell r="D1290" t="str">
            <v>07.17% Karnataka SDL 29-01-2030</v>
          </cell>
          <cell r="E1290" t="str">
            <v>SDL</v>
          </cell>
          <cell r="F1290">
            <v>47512</v>
          </cell>
          <cell r="G1290">
            <v>96.725499999999997</v>
          </cell>
          <cell r="H1290">
            <v>7.7476000000000003E-2</v>
          </cell>
          <cell r="I1290">
            <v>5.5534611899134578</v>
          </cell>
          <cell r="J1290" t="str">
            <v>Sovereign</v>
          </cell>
          <cell r="L1290" t="str">
            <v>Maturity</v>
          </cell>
          <cell r="M1290">
            <v>47512</v>
          </cell>
          <cell r="N1290">
            <v>100</v>
          </cell>
          <cell r="O1290">
            <v>5.7685911694883254</v>
          </cell>
        </row>
        <row r="1291">
          <cell r="C1291" t="str">
            <v>IN2120160089</v>
          </cell>
          <cell r="D1291" t="str">
            <v>07.19% Madhya Pradesh SDL 25-01-2027</v>
          </cell>
          <cell r="E1291" t="str">
            <v>SDL</v>
          </cell>
          <cell r="F1291">
            <v>46412</v>
          </cell>
          <cell r="G1291">
            <v>98.7363</v>
          </cell>
          <cell r="H1291">
            <v>7.5198000000000001E-2</v>
          </cell>
          <cell r="I1291">
            <v>3.7113649445522801</v>
          </cell>
          <cell r="J1291" t="str">
            <v>Sovereign</v>
          </cell>
          <cell r="L1291" t="str">
            <v>Maturity</v>
          </cell>
          <cell r="M1291">
            <v>46412</v>
          </cell>
          <cell r="N1291">
            <v>100</v>
          </cell>
          <cell r="O1291">
            <v>3.8509085551025009</v>
          </cell>
        </row>
        <row r="1292">
          <cell r="C1292" t="str">
            <v>IN1320190193</v>
          </cell>
          <cell r="D1292" t="str">
            <v>07.17% Bihar SDL 29-01-2030</v>
          </cell>
          <cell r="E1292" t="str">
            <v>SDL</v>
          </cell>
          <cell r="F1292">
            <v>47512</v>
          </cell>
          <cell r="G1292">
            <v>96.466200000000001</v>
          </cell>
          <cell r="H1292">
            <v>7.7945E-2</v>
          </cell>
          <cell r="I1292">
            <v>5.5493750487950049</v>
          </cell>
          <cell r="J1292" t="str">
            <v>Sovereign</v>
          </cell>
          <cell r="L1292" t="str">
            <v>Maturity</v>
          </cell>
          <cell r="M1292">
            <v>47512</v>
          </cell>
          <cell r="N1292">
            <v>100</v>
          </cell>
          <cell r="O1292">
            <v>5.7656480678841691</v>
          </cell>
        </row>
        <row r="1293">
          <cell r="C1293" t="str">
            <v>IN1920190148</v>
          </cell>
          <cell r="D1293" t="str">
            <v>07.16% Karnataka SDL 08-01-2030</v>
          </cell>
          <cell r="E1293" t="str">
            <v>SDL</v>
          </cell>
          <cell r="F1293">
            <v>47491</v>
          </cell>
          <cell r="G1293">
            <v>96.694299999999998</v>
          </cell>
          <cell r="H1293">
            <v>7.7476000000000003E-2</v>
          </cell>
          <cell r="I1293">
            <v>5.4986751324671967</v>
          </cell>
          <cell r="J1293" t="str">
            <v>Sovereign</v>
          </cell>
          <cell r="L1293" t="str">
            <v>Maturity</v>
          </cell>
          <cell r="M1293">
            <v>47491</v>
          </cell>
          <cell r="N1293">
            <v>100</v>
          </cell>
          <cell r="O1293">
            <v>5.7116828097487105</v>
          </cell>
        </row>
        <row r="1294">
          <cell r="C1294" t="str">
            <v>IN2920190377</v>
          </cell>
          <cell r="D1294" t="str">
            <v>6.64% Rajasthan SDL 05-02-2024</v>
          </cell>
          <cell r="E1294" t="str">
            <v>SDL</v>
          </cell>
          <cell r="F1294">
            <v>45327</v>
          </cell>
          <cell r="G1294">
            <v>99.455799999999996</v>
          </cell>
          <cell r="H1294">
            <v>7.0000000000000007E-2</v>
          </cell>
          <cell r="I1294">
            <v>1.4517056205728005</v>
          </cell>
          <cell r="J1294" t="str">
            <v>Sovereign</v>
          </cell>
          <cell r="L1294" t="str">
            <v>Maturity</v>
          </cell>
          <cell r="M1294">
            <v>45327</v>
          </cell>
          <cell r="N1294">
            <v>100</v>
          </cell>
          <cell r="O1294">
            <v>1.5025153172928485</v>
          </cell>
        </row>
        <row r="1295">
          <cell r="C1295" t="str">
            <v>IN1320130066</v>
          </cell>
          <cell r="D1295" t="str">
            <v>9.29% Bihar SDL 16-01-2024</v>
          </cell>
          <cell r="E1295" t="str">
            <v>SDL</v>
          </cell>
          <cell r="F1295">
            <v>45307</v>
          </cell>
          <cell r="G1295">
            <v>103.1884</v>
          </cell>
          <cell r="H1295">
            <v>7.0699999999999999E-2</v>
          </cell>
          <cell r="I1295">
            <v>1.3696229610123472</v>
          </cell>
          <cell r="J1295" t="str">
            <v>Sovereign</v>
          </cell>
          <cell r="L1295" t="str">
            <v>Maturity</v>
          </cell>
          <cell r="M1295">
            <v>45307</v>
          </cell>
          <cell r="N1295">
            <v>100</v>
          </cell>
          <cell r="O1295">
            <v>1.4180391326841335</v>
          </cell>
        </row>
        <row r="1296">
          <cell r="C1296" t="str">
            <v>IN1320190201</v>
          </cell>
          <cell r="D1296" t="str">
            <v>07.14% Bihar SDL 05-02-2030</v>
          </cell>
          <cell r="E1296" t="str">
            <v>SDL</v>
          </cell>
          <cell r="F1296">
            <v>47519</v>
          </cell>
          <cell r="G1296">
            <v>96.289400000000001</v>
          </cell>
          <cell r="H1296">
            <v>7.7945E-2</v>
          </cell>
          <cell r="I1296">
            <v>5.5695394455357174</v>
          </cell>
          <cell r="J1296" t="str">
            <v>Sovereign</v>
          </cell>
          <cell r="L1296" t="str">
            <v>Maturity</v>
          </cell>
          <cell r="M1296">
            <v>47519</v>
          </cell>
          <cell r="N1296">
            <v>100</v>
          </cell>
          <cell r="O1296">
            <v>5.7865983215768582</v>
          </cell>
        </row>
        <row r="1297">
          <cell r="C1297" t="str">
            <v>IN1020190469</v>
          </cell>
          <cell r="D1297" t="str">
            <v>7.18% Andhra Pradesh 05-02-2033</v>
          </cell>
          <cell r="E1297" t="str">
            <v>SDL</v>
          </cell>
          <cell r="F1297">
            <v>48615</v>
          </cell>
          <cell r="G1297">
            <v>94.767799999999994</v>
          </cell>
          <cell r="H1297">
            <v>7.9171000000000005E-2</v>
          </cell>
          <cell r="I1297">
            <v>7.0061246020320285</v>
          </cell>
          <cell r="J1297" t="str">
            <v>Sovereign</v>
          </cell>
          <cell r="L1297" t="str">
            <v>Maturity</v>
          </cell>
          <cell r="M1297">
            <v>48615</v>
          </cell>
          <cell r="N1297">
            <v>100</v>
          </cell>
          <cell r="O1297">
            <v>7.2834655474657675</v>
          </cell>
        </row>
        <row r="1298">
          <cell r="C1298" t="str">
            <v>IN1520190043</v>
          </cell>
          <cell r="D1298" t="str">
            <v>07.89% Gujarat 15-05-2025</v>
          </cell>
          <cell r="E1298" t="str">
            <v>SDL</v>
          </cell>
          <cell r="F1298">
            <v>45792</v>
          </cell>
          <cell r="G1298">
            <v>101.41500000000001</v>
          </cell>
          <cell r="H1298">
            <v>7.3300000000000004E-2</v>
          </cell>
          <cell r="I1298">
            <v>2.5145128452869194</v>
          </cell>
          <cell r="J1298" t="str">
            <v>Sovereign</v>
          </cell>
          <cell r="L1298" t="str">
            <v>Maturity</v>
          </cell>
          <cell r="M1298">
            <v>45792</v>
          </cell>
          <cell r="N1298">
            <v>100</v>
          </cell>
          <cell r="O1298">
            <v>2.606669741066685</v>
          </cell>
        </row>
        <row r="1299">
          <cell r="C1299" t="str">
            <v>IN2720190056</v>
          </cell>
          <cell r="D1299" t="str">
            <v>6.52% Odisha SDL 23-10-2023</v>
          </cell>
          <cell r="E1299" t="str">
            <v>SDL</v>
          </cell>
          <cell r="F1299">
            <v>45222</v>
          </cell>
          <cell r="G1299">
            <v>99.802300000000002</v>
          </cell>
          <cell r="H1299">
            <v>6.6696000000000005E-2</v>
          </cell>
          <cell r="I1299">
            <v>1.2260897726782332</v>
          </cell>
          <cell r="J1299" t="str">
            <v>Sovereign</v>
          </cell>
          <cell r="L1299" t="str">
            <v>Maturity</v>
          </cell>
          <cell r="M1299">
            <v>45222</v>
          </cell>
          <cell r="N1299">
            <v>100</v>
          </cell>
          <cell r="O1299">
            <v>1.2669774144175068</v>
          </cell>
        </row>
        <row r="1300">
          <cell r="C1300" t="str">
            <v>IN2120140115</v>
          </cell>
          <cell r="D1300" t="str">
            <v>8.09% Madhya Pradesh 11-03-2025</v>
          </cell>
          <cell r="E1300" t="str">
            <v>SDL</v>
          </cell>
          <cell r="F1300">
            <v>45727</v>
          </cell>
          <cell r="G1300">
            <v>101.9205</v>
          </cell>
          <cell r="H1300">
            <v>7.2857000000000005E-2</v>
          </cell>
          <cell r="I1300">
            <v>2.3385164996289691</v>
          </cell>
          <cell r="J1300" t="str">
            <v>Sovereign</v>
          </cell>
          <cell r="L1300" t="str">
            <v>Maturity</v>
          </cell>
          <cell r="M1300">
            <v>45727</v>
          </cell>
          <cell r="N1300">
            <v>100</v>
          </cell>
          <cell r="O1300">
            <v>2.4237051479357028</v>
          </cell>
        </row>
        <row r="1301">
          <cell r="C1301" t="str">
            <v>IN2220160062</v>
          </cell>
          <cell r="D1301" t="str">
            <v>07.37% Maharashtra SDL 14-09-2026</v>
          </cell>
          <cell r="E1301" t="str">
            <v>SDL</v>
          </cell>
          <cell r="F1301">
            <v>46279</v>
          </cell>
          <cell r="G1301">
            <v>99.7</v>
          </cell>
          <cell r="H1301">
            <v>7.4497999999999995E-2</v>
          </cell>
          <cell r="I1301">
            <v>3.4852774062453196</v>
          </cell>
          <cell r="J1301" t="str">
            <v>Sovereign</v>
          </cell>
          <cell r="L1301" t="str">
            <v>Maturity</v>
          </cell>
          <cell r="M1301">
            <v>46279</v>
          </cell>
          <cell r="N1301">
            <v>100</v>
          </cell>
          <cell r="O1301">
            <v>3.615100504350552</v>
          </cell>
        </row>
        <row r="1302">
          <cell r="C1302" t="str">
            <v>IN2920150140</v>
          </cell>
          <cell r="D1302" t="str">
            <v>8.23% Rajasthan 10-06-2025</v>
          </cell>
          <cell r="E1302" t="str">
            <v>SDL</v>
          </cell>
          <cell r="F1302">
            <v>45818</v>
          </cell>
          <cell r="G1302">
            <v>102.2587</v>
          </cell>
          <cell r="H1302">
            <v>7.3599999999999999E-2</v>
          </cell>
          <cell r="I1302">
            <v>2.5722289766952886</v>
          </cell>
          <cell r="J1302" t="str">
            <v>Sovereign</v>
          </cell>
          <cell r="L1302" t="str">
            <v>Maturity</v>
          </cell>
          <cell r="M1302">
            <v>45818</v>
          </cell>
          <cell r="N1302">
            <v>100</v>
          </cell>
          <cell r="O1302">
            <v>2.666887003037675</v>
          </cell>
        </row>
        <row r="1303">
          <cell r="C1303" t="str">
            <v>IN1020150026</v>
          </cell>
          <cell r="D1303" t="str">
            <v>8.22% Andhra Pradesh SDL 24-06-2025</v>
          </cell>
          <cell r="E1303" t="str">
            <v>SDL</v>
          </cell>
          <cell r="F1303">
            <v>45832</v>
          </cell>
          <cell r="G1303">
            <v>102.2641</v>
          </cell>
          <cell r="H1303">
            <v>7.3599999999999999E-2</v>
          </cell>
          <cell r="I1303">
            <v>2.6099935894690325</v>
          </cell>
          <cell r="J1303" t="str">
            <v>Sovereign</v>
          </cell>
          <cell r="L1303" t="str">
            <v>Maturity</v>
          </cell>
          <cell r="M1303">
            <v>45832</v>
          </cell>
          <cell r="N1303">
            <v>100</v>
          </cell>
          <cell r="O1303">
            <v>2.7060413535614929</v>
          </cell>
        </row>
        <row r="1304">
          <cell r="C1304" t="str">
            <v>IN1620140179</v>
          </cell>
          <cell r="D1304" t="str">
            <v>8.05% Haryana 25-02-2025</v>
          </cell>
          <cell r="E1304" t="str">
            <v>SDL</v>
          </cell>
          <cell r="F1304">
            <v>45713</v>
          </cell>
          <cell r="G1304">
            <v>101.83629999999999</v>
          </cell>
          <cell r="H1304">
            <v>7.2700000000000001E-2</v>
          </cell>
          <cell r="I1304">
            <v>2.2969032314840598</v>
          </cell>
          <cell r="J1304" t="str">
            <v>Sovereign</v>
          </cell>
          <cell r="L1304" t="str">
            <v>Maturity</v>
          </cell>
          <cell r="M1304">
            <v>45713</v>
          </cell>
          <cell r="N1304">
            <v>100</v>
          </cell>
          <cell r="O1304">
            <v>2.3803956639485055</v>
          </cell>
        </row>
        <row r="1305">
          <cell r="C1305" t="str">
            <v>IN1920190163</v>
          </cell>
          <cell r="D1305" t="str">
            <v>07.20% Karnataka SDL 05-02-2031</v>
          </cell>
          <cell r="E1305" t="str">
            <v>SDL</v>
          </cell>
          <cell r="F1305">
            <v>47884</v>
          </cell>
          <cell r="G1305">
            <v>96.509100000000004</v>
          </cell>
          <cell r="H1305">
            <v>7.7622999999999998E-2</v>
          </cell>
          <cell r="I1305">
            <v>6.0895481637604929</v>
          </cell>
          <cell r="J1305" t="str">
            <v>Sovereign</v>
          </cell>
          <cell r="L1305" t="str">
            <v>Maturity</v>
          </cell>
          <cell r="M1305">
            <v>47884</v>
          </cell>
          <cell r="N1305">
            <v>100</v>
          </cell>
          <cell r="O1305">
            <v>6.3258926623182834</v>
          </cell>
        </row>
        <row r="1306">
          <cell r="C1306" t="str">
            <v>IN2920190153</v>
          </cell>
          <cell r="D1306" t="str">
            <v>07.13% Rajasthan SDL 04-09-2029</v>
          </cell>
          <cell r="E1306" t="str">
            <v>SDL</v>
          </cell>
          <cell r="F1306">
            <v>47365</v>
          </cell>
          <cell r="G1306">
            <v>96.513400000000004</v>
          </cell>
          <cell r="H1306">
            <v>7.7700000000000005E-2</v>
          </cell>
          <cell r="I1306">
            <v>5.3719034476006691</v>
          </cell>
          <cell r="J1306" t="str">
            <v>Sovereign</v>
          </cell>
          <cell r="L1306" t="str">
            <v>Maturity</v>
          </cell>
          <cell r="M1306">
            <v>47365</v>
          </cell>
          <cell r="N1306">
            <v>100</v>
          </cell>
          <cell r="O1306">
            <v>5.5806018965399558</v>
          </cell>
        </row>
        <row r="1307">
          <cell r="C1307" t="str">
            <v>IN1520190183</v>
          </cell>
          <cell r="D1307" t="str">
            <v>07.17% Gujarat SDL 08-01-2030</v>
          </cell>
          <cell r="E1307" t="str">
            <v>SDL</v>
          </cell>
          <cell r="F1307">
            <v>47491</v>
          </cell>
          <cell r="G1307">
            <v>96.792299999999997</v>
          </cell>
          <cell r="H1307">
            <v>7.7399999999999997E-2</v>
          </cell>
          <cell r="I1307">
            <v>5.497963310737001</v>
          </cell>
          <cell r="J1307" t="str">
            <v>Sovereign</v>
          </cell>
          <cell r="L1307" t="str">
            <v>Maturity</v>
          </cell>
          <cell r="M1307">
            <v>47491</v>
          </cell>
          <cell r="N1307">
            <v>100</v>
          </cell>
          <cell r="O1307">
            <v>5.7107344908625226</v>
          </cell>
        </row>
        <row r="1308">
          <cell r="C1308" t="str">
            <v>IN1520190027</v>
          </cell>
          <cell r="D1308" t="str">
            <v>08.03% Gujarat 16-04-2025</v>
          </cell>
          <cell r="E1308" t="str">
            <v>SDL</v>
          </cell>
          <cell r="F1308">
            <v>45763</v>
          </cell>
          <cell r="G1308">
            <v>101.7227</v>
          </cell>
          <cell r="H1308">
            <v>7.3300000000000004E-2</v>
          </cell>
          <cell r="I1308">
            <v>2.4331718692600961</v>
          </cell>
          <cell r="J1308" t="str">
            <v>Sovereign</v>
          </cell>
          <cell r="L1308" t="str">
            <v>Maturity</v>
          </cell>
          <cell r="M1308">
            <v>45763</v>
          </cell>
          <cell r="N1308">
            <v>100</v>
          </cell>
          <cell r="O1308">
            <v>2.522347618268479</v>
          </cell>
        </row>
        <row r="1309">
          <cell r="C1309" t="str">
            <v>IN1320160154</v>
          </cell>
          <cell r="D1309" t="str">
            <v>07.20% Bihar SDL 25-01-2027</v>
          </cell>
          <cell r="E1309" t="str">
            <v>SDL</v>
          </cell>
          <cell r="F1309">
            <v>46412</v>
          </cell>
          <cell r="G1309">
            <v>98.660300000000007</v>
          </cell>
          <cell r="H1309">
            <v>7.5499999999999998E-2</v>
          </cell>
          <cell r="I1309">
            <v>3.7096386798719014</v>
          </cell>
          <cell r="J1309" t="str">
            <v>Sovereign</v>
          </cell>
          <cell r="L1309" t="str">
            <v>Maturity</v>
          </cell>
          <cell r="M1309">
            <v>46412</v>
          </cell>
          <cell r="N1309">
            <v>100</v>
          </cell>
          <cell r="O1309">
            <v>3.8496775400370655</v>
          </cell>
        </row>
        <row r="1310">
          <cell r="C1310" t="str">
            <v>IN3620160058</v>
          </cell>
          <cell r="D1310" t="str">
            <v>07.18% Uttarakhand SDL 13-10-2026</v>
          </cell>
          <cell r="E1310" t="str">
            <v>SDL</v>
          </cell>
          <cell r="F1310">
            <v>46308</v>
          </cell>
          <cell r="G1310">
            <v>98.808300000000003</v>
          </cell>
          <cell r="H1310">
            <v>7.5058E-2</v>
          </cell>
          <cell r="I1310">
            <v>3.5719426860559689</v>
          </cell>
          <cell r="J1310" t="str">
            <v>Sovereign</v>
          </cell>
          <cell r="L1310" t="str">
            <v>Maturity</v>
          </cell>
          <cell r="M1310">
            <v>46308</v>
          </cell>
          <cell r="N1310">
            <v>100</v>
          </cell>
          <cell r="O1310">
            <v>3.7059941231209632</v>
          </cell>
        </row>
        <row r="1311">
          <cell r="C1311" t="str">
            <v>IN3320170126</v>
          </cell>
          <cell r="D1311" t="str">
            <v>07.59% Uttar Pradesh SDL 25-10-2027</v>
          </cell>
          <cell r="E1311" t="str">
            <v>SDL</v>
          </cell>
          <cell r="F1311">
            <v>46685</v>
          </cell>
          <cell r="G1311">
            <v>100.06140000000001</v>
          </cell>
          <cell r="H1311">
            <v>7.5719999999999996E-2</v>
          </cell>
          <cell r="I1311">
            <v>4.2558928828625202</v>
          </cell>
          <cell r="J1311" t="str">
            <v>Sovereign</v>
          </cell>
          <cell r="L1311" t="str">
            <v>Maturity</v>
          </cell>
          <cell r="M1311">
            <v>46685</v>
          </cell>
          <cell r="N1311">
            <v>100</v>
          </cell>
          <cell r="O1311">
            <v>4.4170209874076951</v>
          </cell>
        </row>
        <row r="1312">
          <cell r="C1312" t="str">
            <v>IN3320190108</v>
          </cell>
          <cell r="D1312" t="str">
            <v>07.19% Uttar Pradesh SDL 16-10-2029</v>
          </cell>
          <cell r="E1312" t="str">
            <v>SDL</v>
          </cell>
          <cell r="F1312">
            <v>47407</v>
          </cell>
          <cell r="G1312">
            <v>96.910499999999999</v>
          </cell>
          <cell r="H1312">
            <v>7.7493999999999993E-2</v>
          </cell>
          <cell r="I1312">
            <v>5.4782544538199227</v>
          </cell>
          <cell r="J1312" t="str">
            <v>Sovereign</v>
          </cell>
          <cell r="L1312" t="str">
            <v>Maturity</v>
          </cell>
          <cell r="M1312">
            <v>47407</v>
          </cell>
          <cell r="N1312">
            <v>100</v>
          </cell>
          <cell r="O1312">
            <v>5.6905203791420833</v>
          </cell>
        </row>
        <row r="1313">
          <cell r="C1313" t="str">
            <v>IN1320190144</v>
          </cell>
          <cell r="D1313" t="str">
            <v>07.20% Bihar SDL 16-10-2029</v>
          </cell>
          <cell r="E1313" t="str">
            <v>SDL</v>
          </cell>
          <cell r="F1313">
            <v>47407</v>
          </cell>
          <cell r="G1313">
            <v>96.879800000000003</v>
          </cell>
          <cell r="H1313">
            <v>7.7653E-2</v>
          </cell>
          <cell r="I1313">
            <v>5.475768852025042</v>
          </cell>
          <cell r="J1313" t="str">
            <v>Sovereign</v>
          </cell>
          <cell r="L1313" t="str">
            <v>Maturity</v>
          </cell>
          <cell r="M1313">
            <v>47407</v>
          </cell>
          <cell r="N1313">
            <v>100</v>
          </cell>
          <cell r="O1313">
            <v>5.6883737913581927</v>
          </cell>
        </row>
        <row r="1314">
          <cell r="C1314" t="str">
            <v>IN3320190215</v>
          </cell>
          <cell r="D1314" t="str">
            <v>07.09% Uttar Pradesh SDL 12-02-2030</v>
          </cell>
          <cell r="E1314" t="str">
            <v>SDL</v>
          </cell>
          <cell r="F1314">
            <v>47526</v>
          </cell>
          <cell r="G1314">
            <v>96.265600000000006</v>
          </cell>
          <cell r="H1314">
            <v>7.7461000000000002E-2</v>
          </cell>
          <cell r="I1314">
            <v>5.5993779622641897</v>
          </cell>
          <cell r="J1314" t="str">
            <v>Sovereign</v>
          </cell>
          <cell r="L1314" t="str">
            <v>Maturity</v>
          </cell>
          <cell r="M1314">
            <v>47526</v>
          </cell>
          <cell r="N1314">
            <v>100</v>
          </cell>
          <cell r="O1314">
            <v>5.8162446704316633</v>
          </cell>
        </row>
        <row r="1315">
          <cell r="C1315" t="str">
            <v>IN1020130101</v>
          </cell>
          <cell r="D1315" t="str">
            <v>9.52% Andhra Pradesh SDL 18-12-2023</v>
          </cell>
          <cell r="E1315" t="str">
            <v>SDL</v>
          </cell>
          <cell r="F1315">
            <v>45278</v>
          </cell>
          <cell r="G1315">
            <v>103.7795</v>
          </cell>
          <cell r="H1315">
            <v>6.7662E-2</v>
          </cell>
          <cell r="I1315">
            <v>1.3550562923162033</v>
          </cell>
          <cell r="J1315" t="str">
            <v>Sovereign</v>
          </cell>
          <cell r="L1315" t="str">
            <v>Maturity</v>
          </cell>
          <cell r="M1315">
            <v>45278</v>
          </cell>
          <cell r="N1315">
            <v>100</v>
          </cell>
          <cell r="O1315">
            <v>1.4008992017415527</v>
          </cell>
        </row>
        <row r="1316">
          <cell r="C1316" t="str">
            <v>IN3420130145</v>
          </cell>
          <cell r="D1316" t="str">
            <v>9.54% West Bengal SDL 18-12-2023</v>
          </cell>
          <cell r="E1316" t="str">
            <v>SDL</v>
          </cell>
          <cell r="F1316">
            <v>45278</v>
          </cell>
          <cell r="G1316">
            <v>103.759</v>
          </cell>
          <cell r="H1316">
            <v>6.8002000000000007E-2</v>
          </cell>
          <cell r="I1316">
            <v>1.3547009498023928</v>
          </cell>
          <cell r="J1316" t="str">
            <v>Sovereign</v>
          </cell>
          <cell r="L1316" t="str">
            <v>Maturity</v>
          </cell>
          <cell r="M1316">
            <v>45278</v>
          </cell>
          <cell r="N1316">
            <v>100</v>
          </cell>
          <cell r="O1316">
            <v>1.4007621367966239</v>
          </cell>
        </row>
        <row r="1317">
          <cell r="C1317" t="str">
            <v>IN2020130133</v>
          </cell>
          <cell r="D1317" t="str">
            <v>9.48% Kerala SDL 18-12-2023</v>
          </cell>
          <cell r="E1317" t="str">
            <v>SDL</v>
          </cell>
          <cell r="F1317">
            <v>45278</v>
          </cell>
          <cell r="G1317">
            <v>103.6416</v>
          </cell>
          <cell r="H1317">
            <v>6.8251000000000006E-2</v>
          </cell>
          <cell r="I1317">
            <v>1.3548754996471202</v>
          </cell>
          <cell r="J1317" t="str">
            <v>Sovereign</v>
          </cell>
          <cell r="L1317" t="str">
            <v>Maturity</v>
          </cell>
          <cell r="M1317">
            <v>45278</v>
          </cell>
          <cell r="N1317">
            <v>100</v>
          </cell>
          <cell r="O1317">
            <v>1.401111303510328</v>
          </cell>
        </row>
        <row r="1318">
          <cell r="C1318" t="str">
            <v>IN1420160096</v>
          </cell>
          <cell r="D1318" t="str">
            <v>07.19% Goa SDL 25-01-2027</v>
          </cell>
          <cell r="E1318" t="str">
            <v>SDL</v>
          </cell>
          <cell r="F1318">
            <v>46412</v>
          </cell>
          <cell r="G1318">
            <v>98.693600000000004</v>
          </cell>
          <cell r="H1318">
            <v>7.5311000000000003E-2</v>
          </cell>
          <cell r="I1318">
            <v>3.710971582988035</v>
          </cell>
          <cell r="J1318" t="str">
            <v>Sovereign</v>
          </cell>
          <cell r="L1318" t="str">
            <v>Maturity</v>
          </cell>
          <cell r="M1318">
            <v>46412</v>
          </cell>
          <cell r="N1318">
            <v>100</v>
          </cell>
          <cell r="O1318">
            <v>3.8507100734312414</v>
          </cell>
        </row>
        <row r="1319">
          <cell r="C1319" t="str">
            <v>IN1520190209</v>
          </cell>
          <cell r="D1319" t="str">
            <v>07.10% Gujarat SDL 05-02-2030</v>
          </cell>
          <cell r="E1319" t="str">
            <v>SDL</v>
          </cell>
          <cell r="F1319">
            <v>47519</v>
          </cell>
          <cell r="G1319">
            <v>96.364500000000007</v>
          </cell>
          <cell r="H1319">
            <v>7.7399999999999997E-2</v>
          </cell>
          <cell r="I1319">
            <v>5.5798060855923648</v>
          </cell>
          <cell r="J1319" t="str">
            <v>Sovereign</v>
          </cell>
          <cell r="L1319" t="str">
            <v>Maturity</v>
          </cell>
          <cell r="M1319">
            <v>47519</v>
          </cell>
          <cell r="N1319">
            <v>100</v>
          </cell>
          <cell r="O1319">
            <v>5.7957445811047892</v>
          </cell>
        </row>
        <row r="1320">
          <cell r="C1320" t="str">
            <v>IN2020170014</v>
          </cell>
          <cell r="D1320" t="str">
            <v>07.64% Kerala SDL 12-04-2027</v>
          </cell>
          <cell r="E1320" t="str">
            <v>SDL</v>
          </cell>
          <cell r="F1320">
            <v>46489</v>
          </cell>
          <cell r="G1320">
            <v>100.4864</v>
          </cell>
          <cell r="H1320">
            <v>7.5126999999999999E-2</v>
          </cell>
          <cell r="I1320">
            <v>3.8879426753707431</v>
          </cell>
          <cell r="J1320" t="str">
            <v>Sovereign</v>
          </cell>
          <cell r="L1320" t="str">
            <v>Maturity</v>
          </cell>
          <cell r="M1320">
            <v>46489</v>
          </cell>
          <cell r="N1320">
            <v>100</v>
          </cell>
          <cell r="O1320">
            <v>4.0339874100570325</v>
          </cell>
        </row>
        <row r="1321">
          <cell r="C1321" t="str">
            <v>IN3120160087</v>
          </cell>
          <cell r="D1321" t="str">
            <v>07.62% Tamil Nadu SDL 09-08-2026</v>
          </cell>
          <cell r="E1321" t="str">
            <v>SDL</v>
          </cell>
          <cell r="F1321">
            <v>46243</v>
          </cell>
          <cell r="G1321">
            <v>100.5692</v>
          </cell>
          <cell r="H1321">
            <v>7.4532000000000001E-2</v>
          </cell>
          <cell r="I1321">
            <v>3.3776416843527755</v>
          </cell>
          <cell r="J1321" t="str">
            <v>Sovereign</v>
          </cell>
          <cell r="L1321" t="str">
            <v>Maturity</v>
          </cell>
          <cell r="M1321">
            <v>46243</v>
          </cell>
          <cell r="N1321">
            <v>100</v>
          </cell>
          <cell r="O1321">
            <v>3.5035128793618662</v>
          </cell>
        </row>
        <row r="1322">
          <cell r="C1322" t="str">
            <v>IN3420190198</v>
          </cell>
          <cell r="D1322" t="str">
            <v>07.10% West Bengal SDL 12-02-2030</v>
          </cell>
          <cell r="E1322" t="str">
            <v>SDL</v>
          </cell>
          <cell r="F1322">
            <v>47526</v>
          </cell>
          <cell r="G1322">
            <v>96.347300000000004</v>
          </cell>
          <cell r="H1322">
            <v>7.7415999999999999E-2</v>
          </cell>
          <cell r="I1322">
            <v>5.5983866110964033</v>
          </cell>
          <cell r="J1322" t="str">
            <v>Sovereign</v>
          </cell>
          <cell r="L1322" t="str">
            <v>Maturity</v>
          </cell>
          <cell r="M1322">
            <v>47526</v>
          </cell>
          <cell r="N1322">
            <v>100</v>
          </cell>
          <cell r="O1322">
            <v>5.8150889600387226</v>
          </cell>
        </row>
        <row r="1323">
          <cell r="C1323" t="str">
            <v>IN2220190127</v>
          </cell>
          <cell r="D1323" t="str">
            <v>06.97% Maharashtra 18-02-2028</v>
          </cell>
          <cell r="E1323" t="str">
            <v>SDL</v>
          </cell>
          <cell r="F1323">
            <v>46801</v>
          </cell>
          <cell r="G1323">
            <v>97.006699999999995</v>
          </cell>
          <cell r="H1323">
            <v>7.6308000000000001E-2</v>
          </cell>
          <cell r="I1323">
            <v>4.449122064762757</v>
          </cell>
          <cell r="J1323" t="str">
            <v>Sovereign</v>
          </cell>
          <cell r="L1323" t="str">
            <v>Maturity</v>
          </cell>
          <cell r="M1323">
            <v>46801</v>
          </cell>
          <cell r="N1323">
            <v>100</v>
          </cell>
          <cell r="O1323">
            <v>4.6188738680217156</v>
          </cell>
        </row>
        <row r="1324">
          <cell r="C1324" t="str">
            <v>IN2820190121</v>
          </cell>
          <cell r="D1324" t="str">
            <v>07.17% Punjab SDL 05-02-2030</v>
          </cell>
          <cell r="E1324" t="str">
            <v>SDL</v>
          </cell>
          <cell r="F1324">
            <v>47519</v>
          </cell>
          <cell r="G1324">
            <v>96.404300000000006</v>
          </cell>
          <cell r="H1324">
            <v>7.8044000000000002E-2</v>
          </cell>
          <cell r="I1324">
            <v>5.5645531299646409</v>
          </cell>
          <cell r="J1324" t="str">
            <v>Sovereign</v>
          </cell>
          <cell r="L1324" t="str">
            <v>Maturity</v>
          </cell>
          <cell r="M1324">
            <v>47519</v>
          </cell>
          <cell r="N1324">
            <v>100</v>
          </cell>
          <cell r="O1324">
            <v>5.7816931222021219</v>
          </cell>
        </row>
        <row r="1325">
          <cell r="C1325" t="str">
            <v>IN1620120049</v>
          </cell>
          <cell r="D1325" t="str">
            <v>8.85% HARYANA SDL 18-07-2022</v>
          </cell>
          <cell r="E1325" t="str">
            <v>SDL</v>
          </cell>
          <cell r="F1325">
            <v>44760</v>
          </cell>
          <cell r="G1325">
            <v>100.1859</v>
          </cell>
          <cell r="H1325">
            <v>4.9949E-2</v>
          </cell>
          <cell r="I1325">
            <v>4.8113458913515109E-2</v>
          </cell>
          <cell r="J1325" t="str">
            <v>Sovereign</v>
          </cell>
          <cell r="L1325" t="str">
            <v>Maturity</v>
          </cell>
          <cell r="M1325">
            <v>44760</v>
          </cell>
          <cell r="N1325">
            <v>100</v>
          </cell>
          <cell r="O1325">
            <v>4.9315068493150684E-2</v>
          </cell>
        </row>
        <row r="1326">
          <cell r="C1326" t="str">
            <v>IN3320160309</v>
          </cell>
          <cell r="D1326" t="str">
            <v>07.20% Uttar Pradesh SDL 25-01-2027</v>
          </cell>
          <cell r="E1326" t="str">
            <v>SDL</v>
          </cell>
          <cell r="F1326">
            <v>46412</v>
          </cell>
          <cell r="G1326">
            <v>98.735799999999998</v>
          </cell>
          <cell r="H1326">
            <v>7.5300000000000006E-2</v>
          </cell>
          <cell r="I1326">
            <v>3.7103350529581811</v>
          </cell>
          <cell r="J1326" t="str">
            <v>Sovereign</v>
          </cell>
          <cell r="L1326" t="str">
            <v>Maturity</v>
          </cell>
          <cell r="M1326">
            <v>46412</v>
          </cell>
          <cell r="N1326">
            <v>100</v>
          </cell>
          <cell r="O1326">
            <v>3.8500291677020564</v>
          </cell>
        </row>
        <row r="1327">
          <cell r="C1327" t="str">
            <v>IN1920190189</v>
          </cell>
          <cell r="D1327" t="str">
            <v>06.97% Karnataka SDL 26-02-2028</v>
          </cell>
          <cell r="E1327" t="str">
            <v>SDL</v>
          </cell>
          <cell r="F1327">
            <v>46809</v>
          </cell>
          <cell r="G1327">
            <v>96.962699999999998</v>
          </cell>
          <cell r="H1327">
            <v>7.6383000000000006E-2</v>
          </cell>
          <cell r="I1327">
            <v>4.4701578355778873</v>
          </cell>
          <cell r="J1327" t="str">
            <v>Sovereign</v>
          </cell>
          <cell r="L1327" t="str">
            <v>Maturity</v>
          </cell>
          <cell r="M1327">
            <v>46809</v>
          </cell>
          <cell r="N1327">
            <v>100</v>
          </cell>
          <cell r="O1327">
            <v>4.6408798685553601</v>
          </cell>
        </row>
        <row r="1328">
          <cell r="C1328" t="str">
            <v>IN2220190135</v>
          </cell>
          <cell r="D1328" t="str">
            <v>06.98% Maharashtra 26-02-2028</v>
          </cell>
          <cell r="E1328" t="str">
            <v>SDL</v>
          </cell>
          <cell r="F1328">
            <v>46809</v>
          </cell>
          <cell r="G1328">
            <v>97.041300000000007</v>
          </cell>
          <cell r="H1328">
            <v>7.6308000000000001E-2</v>
          </cell>
          <cell r="I1328">
            <v>4.4696045501799482</v>
          </cell>
          <cell r="J1328" t="str">
            <v>Sovereign</v>
          </cell>
          <cell r="L1328" t="str">
            <v>Maturity</v>
          </cell>
          <cell r="M1328">
            <v>46809</v>
          </cell>
          <cell r="N1328">
            <v>100</v>
          </cell>
          <cell r="O1328">
            <v>4.6401378421875137</v>
          </cell>
        </row>
        <row r="1329">
          <cell r="C1329" t="str">
            <v>IN3720190039</v>
          </cell>
          <cell r="D1329" t="str">
            <v>07.05% Jharkhand 26-02-2030</v>
          </cell>
          <cell r="E1329" t="str">
            <v>SDL</v>
          </cell>
          <cell r="F1329">
            <v>47540</v>
          </cell>
          <cell r="G1329">
            <v>95.653000000000006</v>
          </cell>
          <cell r="H1329">
            <v>7.8126000000000001E-2</v>
          </cell>
          <cell r="I1329">
            <v>5.6365647650911859</v>
          </cell>
          <cell r="J1329" t="str">
            <v>Sovereign</v>
          </cell>
          <cell r="L1329" t="str">
            <v>Maturity</v>
          </cell>
          <cell r="M1329">
            <v>47540</v>
          </cell>
          <cell r="N1329">
            <v>100</v>
          </cell>
          <cell r="O1329">
            <v>5.8567458945099435</v>
          </cell>
        </row>
        <row r="1330">
          <cell r="C1330" t="str">
            <v>IN1420180128</v>
          </cell>
          <cell r="D1330" t="str">
            <v>08.22% Goa 23-01-2029</v>
          </cell>
          <cell r="E1330" t="str">
            <v>SDL</v>
          </cell>
          <cell r="F1330">
            <v>47141</v>
          </cell>
          <cell r="G1330">
            <v>102.53019999999999</v>
          </cell>
          <cell r="H1330">
            <v>7.7197000000000002E-2</v>
          </cell>
          <cell r="I1330">
            <v>4.8585185376069164</v>
          </cell>
          <cell r="J1330" t="str">
            <v>Sovereign</v>
          </cell>
          <cell r="L1330" t="str">
            <v>Maturity</v>
          </cell>
          <cell r="M1330">
            <v>47141</v>
          </cell>
          <cell r="N1330">
            <v>100</v>
          </cell>
          <cell r="O1330">
            <v>5.0460500653807365</v>
          </cell>
        </row>
        <row r="1331">
          <cell r="C1331" t="str">
            <v>IN3320190231</v>
          </cell>
          <cell r="D1331" t="str">
            <v>07.03% Uttar Pradesh SDL 26-02-2030</v>
          </cell>
          <cell r="E1331" t="str">
            <v>SDL</v>
          </cell>
          <cell r="F1331">
            <v>47540</v>
          </cell>
          <cell r="G1331">
            <v>95.907700000000006</v>
          </cell>
          <cell r="H1331">
            <v>7.7461000000000002E-2</v>
          </cell>
          <cell r="I1331">
            <v>5.645153957639339</v>
          </cell>
          <cell r="J1331" t="str">
            <v>Sovereign</v>
          </cell>
          <cell r="L1331" t="str">
            <v>Maturity</v>
          </cell>
          <cell r="M1331">
            <v>47540</v>
          </cell>
          <cell r="N1331">
            <v>100</v>
          </cell>
          <cell r="O1331">
            <v>5.8637935929956893</v>
          </cell>
        </row>
        <row r="1332">
          <cell r="C1332" t="str">
            <v>IN1320160113</v>
          </cell>
          <cell r="D1332" t="str">
            <v>06.89% Bihar SDL 23-11-2026</v>
          </cell>
          <cell r="E1332" t="str">
            <v>SDL</v>
          </cell>
          <cell r="F1332">
            <v>46349</v>
          </cell>
          <cell r="G1332">
            <v>97.792299999999997</v>
          </cell>
          <cell r="H1332">
            <v>7.4857000000000007E-2</v>
          </cell>
          <cell r="I1332">
            <v>3.6962330906463485</v>
          </cell>
          <cell r="J1332" t="str">
            <v>Sovereign</v>
          </cell>
          <cell r="L1332" t="str">
            <v>Maturity</v>
          </cell>
          <cell r="M1332">
            <v>46349</v>
          </cell>
          <cell r="N1332">
            <v>100</v>
          </cell>
          <cell r="O1332">
            <v>3.8345775508796058</v>
          </cell>
        </row>
        <row r="1333">
          <cell r="C1333" t="str">
            <v>IN3320160275</v>
          </cell>
          <cell r="D1333" t="str">
            <v>06.85% Uttar Pradesh SDL 23-11-2026</v>
          </cell>
          <cell r="E1333" t="str">
            <v>SDL</v>
          </cell>
          <cell r="F1333">
            <v>46349</v>
          </cell>
          <cell r="G1333">
            <v>97.665499999999994</v>
          </cell>
          <cell r="H1333">
            <v>7.4800000000000005E-2</v>
          </cell>
          <cell r="I1333">
            <v>3.6987216364245232</v>
          </cell>
          <cell r="J1333" t="str">
            <v>Sovereign</v>
          </cell>
          <cell r="L1333" t="str">
            <v>Maturity</v>
          </cell>
          <cell r="M1333">
            <v>46349</v>
          </cell>
          <cell r="N1333">
            <v>100</v>
          </cell>
          <cell r="O1333">
            <v>3.8370538256268008</v>
          </cell>
        </row>
        <row r="1334">
          <cell r="C1334" t="str">
            <v>IN1520150013</v>
          </cell>
          <cell r="D1334" t="str">
            <v>8.05% Gujarat 29-04-2025</v>
          </cell>
          <cell r="E1334" t="str">
            <v>SDL</v>
          </cell>
          <cell r="F1334">
            <v>45776</v>
          </cell>
          <cell r="G1334">
            <v>101.7946</v>
          </cell>
          <cell r="H1334">
            <v>7.3300000000000004E-2</v>
          </cell>
          <cell r="I1334">
            <v>2.4674894004800185</v>
          </cell>
          <cell r="J1334" t="str">
            <v>Sovereign</v>
          </cell>
          <cell r="L1334" t="str">
            <v>Maturity</v>
          </cell>
          <cell r="M1334">
            <v>45776</v>
          </cell>
          <cell r="N1334">
            <v>100</v>
          </cell>
          <cell r="O1334">
            <v>2.5579228870076114</v>
          </cell>
        </row>
        <row r="1335">
          <cell r="C1335" t="str">
            <v>IN2420190067</v>
          </cell>
          <cell r="D1335" t="str">
            <v>07.04% Meghalaya SDL 26-02-2030</v>
          </cell>
          <cell r="E1335" t="str">
            <v>SDL</v>
          </cell>
          <cell r="F1335">
            <v>47540</v>
          </cell>
          <cell r="G1335">
            <v>95.654300000000006</v>
          </cell>
          <cell r="H1335">
            <v>7.8020999999999993E-2</v>
          </cell>
          <cell r="I1335">
            <v>5.6388742643716849</v>
          </cell>
          <cell r="J1335" t="str">
            <v>Sovereign</v>
          </cell>
          <cell r="L1335" t="str">
            <v>Maturity</v>
          </cell>
          <cell r="M1335">
            <v>47540</v>
          </cell>
          <cell r="N1335">
            <v>100</v>
          </cell>
          <cell r="O1335">
            <v>5.8588495688619568</v>
          </cell>
        </row>
        <row r="1336">
          <cell r="C1336" t="str">
            <v>IN1920190197</v>
          </cell>
          <cell r="D1336" t="str">
            <v>06.97% Karnataka SDL 26-02-2030</v>
          </cell>
          <cell r="E1336" t="str">
            <v>SDL</v>
          </cell>
          <cell r="F1336">
            <v>47540</v>
          </cell>
          <cell r="G1336">
            <v>95.5578</v>
          </cell>
          <cell r="H1336">
            <v>7.7476000000000003E-2</v>
          </cell>
          <cell r="I1336">
            <v>5.6534220741110595</v>
          </cell>
          <cell r="J1336" t="str">
            <v>Sovereign</v>
          </cell>
          <cell r="L1336" t="str">
            <v>Maturity</v>
          </cell>
          <cell r="M1336">
            <v>47540</v>
          </cell>
          <cell r="N1336">
            <v>100</v>
          </cell>
          <cell r="O1336">
            <v>5.8724243384179733</v>
          </cell>
        </row>
        <row r="1337">
          <cell r="C1337" t="str">
            <v>IN3420130012</v>
          </cell>
          <cell r="D1337" t="str">
            <v>8.26% WEST BENGAL SDL 25-04-2023</v>
          </cell>
          <cell r="E1337" t="str">
            <v>SDL</v>
          </cell>
          <cell r="F1337">
            <v>45041</v>
          </cell>
          <cell r="G1337">
            <v>101.3989</v>
          </cell>
          <cell r="H1337">
            <v>6.4605999999999997E-2</v>
          </cell>
          <cell r="I1337">
            <v>0.7747512769248317</v>
          </cell>
          <cell r="J1337" t="str">
            <v>Sovereign</v>
          </cell>
          <cell r="L1337" t="str">
            <v>Maturity</v>
          </cell>
          <cell r="M1337">
            <v>45041</v>
          </cell>
          <cell r="N1337">
            <v>100</v>
          </cell>
          <cell r="O1337">
            <v>0.79977806742333457</v>
          </cell>
        </row>
        <row r="1338">
          <cell r="C1338" t="str">
            <v>IN1920190205</v>
          </cell>
          <cell r="D1338" t="str">
            <v>07.08% Karnataka SDL 04-03-2031</v>
          </cell>
          <cell r="E1338" t="str">
            <v>SDL</v>
          </cell>
          <cell r="F1338">
            <v>47911</v>
          </cell>
          <cell r="G1338">
            <v>95.733800000000002</v>
          </cell>
          <cell r="H1338">
            <v>7.7622999999999998E-2</v>
          </cell>
          <cell r="I1338">
            <v>6.1862937482248945</v>
          </cell>
          <cell r="J1338" t="str">
            <v>Sovereign</v>
          </cell>
          <cell r="L1338" t="str">
            <v>Maturity</v>
          </cell>
          <cell r="M1338">
            <v>47911</v>
          </cell>
          <cell r="N1338">
            <v>100</v>
          </cell>
          <cell r="O1338">
            <v>6.4263930880341249</v>
          </cell>
        </row>
        <row r="1339">
          <cell r="C1339" t="str">
            <v>IN1020190519</v>
          </cell>
          <cell r="D1339" t="str">
            <v>07.15% Andhra Pradesh SDL 04-03-2031</v>
          </cell>
          <cell r="E1339" t="str">
            <v>SDL</v>
          </cell>
          <cell r="F1339">
            <v>47911</v>
          </cell>
          <cell r="G1339">
            <v>95.774900000000002</v>
          </cell>
          <cell r="H1339">
            <v>7.8273999999999996E-2</v>
          </cell>
          <cell r="I1339">
            <v>6.167827810181163</v>
          </cell>
          <cell r="J1339" t="str">
            <v>Sovereign</v>
          </cell>
          <cell r="L1339" t="str">
            <v>Maturity</v>
          </cell>
          <cell r="M1339">
            <v>47911</v>
          </cell>
          <cell r="N1339">
            <v>100</v>
          </cell>
          <cell r="O1339">
            <v>6.4092180871882229</v>
          </cell>
        </row>
        <row r="1340">
          <cell r="C1340" t="str">
            <v>IN1020190527</v>
          </cell>
          <cell r="D1340" t="str">
            <v>07.15% Andhra Pradesh SDL 04-03-2032</v>
          </cell>
          <cell r="E1340" t="str">
            <v>SDL</v>
          </cell>
          <cell r="F1340">
            <v>48277</v>
          </cell>
          <cell r="G1340">
            <v>95.341099999999997</v>
          </cell>
          <cell r="H1340">
            <v>7.8436000000000006E-2</v>
          </cell>
          <cell r="I1340">
            <v>6.6519747316869084</v>
          </cell>
          <cell r="J1340" t="str">
            <v>Sovereign</v>
          </cell>
          <cell r="L1340" t="str">
            <v>Maturity</v>
          </cell>
          <cell r="M1340">
            <v>48277</v>
          </cell>
          <cell r="N1340">
            <v>100</v>
          </cell>
          <cell r="O1340">
            <v>6.9128518767142051</v>
          </cell>
        </row>
        <row r="1341">
          <cell r="C1341" t="str">
            <v>IN2920190310</v>
          </cell>
          <cell r="D1341" t="str">
            <v>6.80% Rajasthan SDL 01-01-2024</v>
          </cell>
          <cell r="E1341" t="str">
            <v>SDL</v>
          </cell>
          <cell r="F1341">
            <v>45292</v>
          </cell>
          <cell r="G1341">
            <v>99.718999999999994</v>
          </cell>
          <cell r="H1341">
            <v>7.0000000000000007E-2</v>
          </cell>
          <cell r="I1341">
            <v>1.3585264039189264</v>
          </cell>
          <cell r="J1341" t="str">
            <v>Sovereign</v>
          </cell>
          <cell r="L1341" t="str">
            <v>Maturity</v>
          </cell>
          <cell r="M1341">
            <v>45292</v>
          </cell>
          <cell r="N1341">
            <v>100</v>
          </cell>
          <cell r="O1341">
            <v>1.4060748280560889</v>
          </cell>
        </row>
        <row r="1342">
          <cell r="C1342" t="str">
            <v>IN2820190139</v>
          </cell>
          <cell r="D1342" t="str">
            <v>06.92% Punjab 18-02-2035</v>
          </cell>
          <cell r="E1342" t="str">
            <v>SDL</v>
          </cell>
          <cell r="F1342">
            <v>49358</v>
          </cell>
          <cell r="G1342">
            <v>92.258700000000005</v>
          </cell>
          <cell r="H1342">
            <v>7.8978999999999994E-2</v>
          </cell>
          <cell r="I1342">
            <v>7.9027266569755357</v>
          </cell>
          <cell r="J1342" t="str">
            <v>Sovereign</v>
          </cell>
          <cell r="L1342" t="str">
            <v>Maturity</v>
          </cell>
          <cell r="M1342">
            <v>49358</v>
          </cell>
          <cell r="N1342">
            <v>100</v>
          </cell>
          <cell r="O1342">
            <v>8.2148013812961711</v>
          </cell>
        </row>
        <row r="1343">
          <cell r="C1343" t="str">
            <v>IN2120190151</v>
          </cell>
          <cell r="D1343" t="str">
            <v>07.12% Madhya Pradesh SDL 04-03-2035</v>
          </cell>
          <cell r="E1343" t="str">
            <v>SDL</v>
          </cell>
          <cell r="F1343">
            <v>49372</v>
          </cell>
          <cell r="G1343">
            <v>93.972099999999998</v>
          </cell>
          <cell r="H1343">
            <v>7.8784000000000007E-2</v>
          </cell>
          <cell r="I1343">
            <v>7.9021239281022666</v>
          </cell>
          <cell r="J1343" t="str">
            <v>Sovereign</v>
          </cell>
          <cell r="L1343" t="str">
            <v>Maturity</v>
          </cell>
          <cell r="M1343">
            <v>49372</v>
          </cell>
          <cell r="N1343">
            <v>100</v>
          </cell>
          <cell r="O1343">
            <v>8.2134043938780721</v>
          </cell>
        </row>
        <row r="1344">
          <cell r="C1344" t="str">
            <v>IN2920190401</v>
          </cell>
          <cell r="D1344" t="str">
            <v>06.97% Rajasthan SDL 26-02-2030</v>
          </cell>
          <cell r="E1344" t="str">
            <v>SDL</v>
          </cell>
          <cell r="F1344">
            <v>47540</v>
          </cell>
          <cell r="G1344">
            <v>95.256600000000006</v>
          </cell>
          <cell r="H1344">
            <v>7.8020999999999993E-2</v>
          </cell>
          <cell r="I1344">
            <v>5.648673849606304</v>
          </cell>
          <cell r="J1344" t="str">
            <v>Sovereign</v>
          </cell>
          <cell r="L1344" t="str">
            <v>Maturity</v>
          </cell>
          <cell r="M1344">
            <v>47540</v>
          </cell>
          <cell r="N1344">
            <v>100</v>
          </cell>
          <cell r="O1344">
            <v>5.8690314408163715</v>
          </cell>
        </row>
        <row r="1345">
          <cell r="C1345" t="str">
            <v>IN3320190256</v>
          </cell>
          <cell r="D1345" t="str">
            <v>06.90% Uttar Pradesh SDL 11-03-2030</v>
          </cell>
          <cell r="E1345" t="str">
            <v>SDL</v>
          </cell>
          <cell r="F1345">
            <v>47553</v>
          </cell>
          <cell r="G1345">
            <v>95.146799999999999</v>
          </cell>
          <cell r="H1345">
            <v>7.7461000000000002E-2</v>
          </cell>
          <cell r="I1345">
            <v>5.7035432278142935</v>
          </cell>
          <cell r="J1345" t="str">
            <v>Sovereign</v>
          </cell>
          <cell r="L1345" t="str">
            <v>Maturity</v>
          </cell>
          <cell r="M1345">
            <v>47553</v>
          </cell>
          <cell r="N1345">
            <v>100</v>
          </cell>
          <cell r="O1345">
            <v>5.9244443087991554</v>
          </cell>
        </row>
        <row r="1346">
          <cell r="C1346" t="str">
            <v>IN3720190047</v>
          </cell>
          <cell r="D1346" t="str">
            <v>06.99% Jharkhand 11-03-2030</v>
          </cell>
          <cell r="E1346" t="str">
            <v>SDL</v>
          </cell>
          <cell r="F1346">
            <v>47553</v>
          </cell>
          <cell r="G1346">
            <v>95.292000000000002</v>
          </cell>
          <cell r="H1346">
            <v>7.8126000000000001E-2</v>
          </cell>
          <cell r="I1346">
            <v>5.6850502565896388</v>
          </cell>
          <cell r="J1346" t="str">
            <v>Sovereign</v>
          </cell>
          <cell r="L1346" t="str">
            <v>Maturity</v>
          </cell>
          <cell r="M1346">
            <v>47553</v>
          </cell>
          <cell r="N1346">
            <v>100</v>
          </cell>
          <cell r="O1346">
            <v>5.9071253747628001</v>
          </cell>
        </row>
        <row r="1347">
          <cell r="C1347" t="str">
            <v>IN1320190227</v>
          </cell>
          <cell r="D1347" t="str">
            <v>06.92% Bihar SDL 11-03-2032</v>
          </cell>
          <cell r="E1347" t="str">
            <v>SDL</v>
          </cell>
          <cell r="F1347">
            <v>48284</v>
          </cell>
          <cell r="G1347">
            <v>93.655299999999997</v>
          </cell>
          <cell r="H1347">
            <v>7.8649999999999998E-2</v>
          </cell>
          <cell r="I1347">
            <v>6.7100771408184867</v>
          </cell>
          <cell r="J1347" t="str">
            <v>Sovereign</v>
          </cell>
          <cell r="L1347" t="str">
            <v>Maturity</v>
          </cell>
          <cell r="M1347">
            <v>48284</v>
          </cell>
          <cell r="N1347">
            <v>100</v>
          </cell>
          <cell r="O1347">
            <v>6.9739509243811737</v>
          </cell>
        </row>
        <row r="1348">
          <cell r="C1348" t="str">
            <v>IN2020190228</v>
          </cell>
          <cell r="D1348" t="str">
            <v>06.84% Kerala SDL 11-03-2030</v>
          </cell>
          <cell r="E1348" t="str">
            <v>SDL</v>
          </cell>
          <cell r="F1348">
            <v>47553</v>
          </cell>
          <cell r="G1348">
            <v>94.549700000000001</v>
          </cell>
          <cell r="H1348">
            <v>7.7921000000000004E-2</v>
          </cell>
          <cell r="I1348">
            <v>5.7080725918206152</v>
          </cell>
          <cell r="J1348" t="str">
            <v>Sovereign</v>
          </cell>
          <cell r="L1348" t="str">
            <v>Maturity</v>
          </cell>
          <cell r="M1348">
            <v>47553</v>
          </cell>
          <cell r="N1348">
            <v>100</v>
          </cell>
          <cell r="O1348">
            <v>5.930461954034242</v>
          </cell>
        </row>
        <row r="1349">
          <cell r="C1349" t="str">
            <v>IN1220190228</v>
          </cell>
          <cell r="D1349" t="str">
            <v>06.95% Assam SDL 11-03-2030</v>
          </cell>
          <cell r="E1349" t="str">
            <v>SDL</v>
          </cell>
          <cell r="F1349">
            <v>47553</v>
          </cell>
          <cell r="G1349">
            <v>95.108199999999997</v>
          </cell>
          <cell r="H1349">
            <v>7.8046000000000004E-2</v>
          </cell>
          <cell r="I1349">
            <v>5.6913733263838733</v>
          </cell>
          <cell r="J1349" t="str">
            <v>Sovereign</v>
          </cell>
          <cell r="L1349" t="str">
            <v>Maturity</v>
          </cell>
          <cell r="M1349">
            <v>47553</v>
          </cell>
          <cell r="N1349">
            <v>100</v>
          </cell>
          <cell r="O1349">
            <v>5.9134677876993509</v>
          </cell>
        </row>
        <row r="1350">
          <cell r="C1350" t="str">
            <v>IN3420190222</v>
          </cell>
          <cell r="D1350" t="str">
            <v>06.98% West Bengal 11-03-2035</v>
          </cell>
          <cell r="E1350" t="str">
            <v>SDL</v>
          </cell>
          <cell r="F1350">
            <v>49379</v>
          </cell>
          <cell r="G1350">
            <v>92.706100000000006</v>
          </cell>
          <cell r="H1350">
            <v>7.8981999999999997E-2</v>
          </cell>
          <cell r="I1350">
            <v>7.9495825065114047</v>
          </cell>
          <cell r="J1350" t="str">
            <v>Sovereign</v>
          </cell>
          <cell r="L1350" t="str">
            <v>Maturity</v>
          </cell>
          <cell r="M1350">
            <v>49379</v>
          </cell>
          <cell r="N1350">
            <v>100</v>
          </cell>
          <cell r="O1350">
            <v>8.2635194692760461</v>
          </cell>
        </row>
        <row r="1351">
          <cell r="C1351" t="str">
            <v>IN1020190493</v>
          </cell>
          <cell r="D1351" t="str">
            <v>07.02% Andhra Pradesh SDL 26-02-2030</v>
          </cell>
          <cell r="E1351" t="str">
            <v>SDL</v>
          </cell>
          <cell r="F1351">
            <v>47540</v>
          </cell>
          <cell r="G1351">
            <v>95.703900000000004</v>
          </cell>
          <cell r="H1351">
            <v>7.7726000000000003E-2</v>
          </cell>
          <cell r="I1351">
            <v>5.6442384744566887</v>
          </cell>
          <cell r="J1351" t="str">
            <v>Sovereign</v>
          </cell>
          <cell r="L1351" t="str">
            <v>Maturity</v>
          </cell>
          <cell r="M1351">
            <v>47540</v>
          </cell>
          <cell r="N1351">
            <v>100</v>
          </cell>
          <cell r="O1351">
            <v>5.8635905142894993</v>
          </cell>
        </row>
        <row r="1352">
          <cell r="C1352" t="str">
            <v>IN1720190173</v>
          </cell>
          <cell r="D1352" t="str">
            <v>06.95% HIMACHAL PRADESH SDL 11-03-2029</v>
          </cell>
          <cell r="E1352" t="str">
            <v>SDL</v>
          </cell>
          <cell r="F1352">
            <v>47188</v>
          </cell>
          <cell r="G1352">
            <v>96.040400000000005</v>
          </cell>
          <cell r="H1352">
            <v>7.7150999999999997E-2</v>
          </cell>
          <cell r="I1352">
            <v>5.1257639374469299</v>
          </cell>
          <cell r="J1352" t="str">
            <v>Sovereign</v>
          </cell>
          <cell r="L1352" t="str">
            <v>Maturity</v>
          </cell>
          <cell r="M1352">
            <v>47188</v>
          </cell>
          <cell r="N1352">
            <v>100</v>
          </cell>
          <cell r="O1352">
            <v>5.3234928442159148</v>
          </cell>
        </row>
        <row r="1353">
          <cell r="C1353" t="str">
            <v>IN2920140208</v>
          </cell>
          <cell r="D1353" t="str">
            <v>8.12% Rajasthan 14-01-2025</v>
          </cell>
          <cell r="E1353" t="str">
            <v>SDL</v>
          </cell>
          <cell r="F1353">
            <v>45671</v>
          </cell>
          <cell r="G1353">
            <v>101.9132</v>
          </cell>
          <cell r="H1353">
            <v>7.2788000000000005E-2</v>
          </cell>
          <cell r="I1353">
            <v>2.1850765088797481</v>
          </cell>
          <cell r="J1353" t="str">
            <v>Sovereign</v>
          </cell>
          <cell r="L1353" t="str">
            <v>Maturity</v>
          </cell>
          <cell r="M1353">
            <v>45671</v>
          </cell>
          <cell r="N1353">
            <v>100</v>
          </cell>
          <cell r="O1353">
            <v>2.264600183343918</v>
          </cell>
        </row>
        <row r="1354">
          <cell r="C1354" t="str">
            <v>IN1320190185</v>
          </cell>
          <cell r="D1354" t="str">
            <v>07.18% Bihar SDL 22-01-2030</v>
          </cell>
          <cell r="E1354" t="str">
            <v>SDL</v>
          </cell>
          <cell r="F1354">
            <v>47505</v>
          </cell>
          <cell r="G1354">
            <v>96.531099999999995</v>
          </cell>
          <cell r="H1354">
            <v>7.7945E-2</v>
          </cell>
          <cell r="I1354">
            <v>5.5292890230684781</v>
          </cell>
          <cell r="J1354" t="str">
            <v>Sovereign</v>
          </cell>
          <cell r="L1354" t="str">
            <v>Maturity</v>
          </cell>
          <cell r="M1354">
            <v>47505</v>
          </cell>
          <cell r="N1354">
            <v>100</v>
          </cell>
          <cell r="O1354">
            <v>5.7447792395200148</v>
          </cell>
        </row>
        <row r="1355">
          <cell r="C1355" t="str">
            <v>IN3320190199</v>
          </cell>
          <cell r="D1355" t="str">
            <v>07.18% Uttar Pradesh SDL 29-01-2030</v>
          </cell>
          <cell r="E1355" t="str">
            <v>SDL</v>
          </cell>
          <cell r="F1355">
            <v>47512</v>
          </cell>
          <cell r="G1355">
            <v>96.790300000000002</v>
          </cell>
          <cell r="H1355">
            <v>7.7461000000000002E-2</v>
          </cell>
          <cell r="I1355">
            <v>5.552221725317227</v>
          </cell>
          <cell r="J1355" t="str">
            <v>Sovereign</v>
          </cell>
          <cell r="L1355" t="str">
            <v>Maturity</v>
          </cell>
          <cell r="M1355">
            <v>47512</v>
          </cell>
          <cell r="N1355">
            <v>100</v>
          </cell>
          <cell r="O1355">
            <v>5.7672620488496262</v>
          </cell>
        </row>
        <row r="1356">
          <cell r="C1356" t="str">
            <v>IN1620190190</v>
          </cell>
          <cell r="D1356" t="str">
            <v>07.24% Haryana SDL 18-03-2029</v>
          </cell>
          <cell r="E1356" t="str">
            <v>SDL</v>
          </cell>
          <cell r="F1356">
            <v>47195</v>
          </cell>
          <cell r="G1356">
            <v>97.519099999999995</v>
          </cell>
          <cell r="H1356">
            <v>7.7170000000000002E-2</v>
          </cell>
          <cell r="I1356">
            <v>5.1110243070708927</v>
          </cell>
          <cell r="J1356" t="str">
            <v>Sovereign</v>
          </cell>
          <cell r="L1356" t="str">
            <v>Maturity</v>
          </cell>
          <cell r="M1356">
            <v>47195</v>
          </cell>
          <cell r="N1356">
            <v>100</v>
          </cell>
          <cell r="O1356">
            <v>5.3082331799592239</v>
          </cell>
        </row>
        <row r="1357">
          <cell r="C1357" t="str">
            <v>IN3720190054</v>
          </cell>
          <cell r="D1357" t="str">
            <v>07.37% Jharkhand 18-03-2031</v>
          </cell>
          <cell r="E1357" t="str">
            <v>SDL</v>
          </cell>
          <cell r="F1357">
            <v>47925</v>
          </cell>
          <cell r="G1357">
            <v>97.266199999999998</v>
          </cell>
          <cell r="H1357">
            <v>7.8053999999999998E-2</v>
          </cell>
          <cell r="I1357">
            <v>6.1730386353521034</v>
          </cell>
          <cell r="J1357" t="str">
            <v>Sovereign</v>
          </cell>
          <cell r="L1357" t="str">
            <v>Maturity</v>
          </cell>
          <cell r="M1357">
            <v>47925</v>
          </cell>
          <cell r="N1357">
            <v>100</v>
          </cell>
          <cell r="O1357">
            <v>6.4139538141739898</v>
          </cell>
        </row>
        <row r="1358">
          <cell r="C1358" t="str">
            <v>IN2120190193</v>
          </cell>
          <cell r="D1358" t="str">
            <v>07.29% Madhya Pradesh 18-03-2035</v>
          </cell>
          <cell r="E1358" t="str">
            <v>SDL</v>
          </cell>
          <cell r="F1358">
            <v>49386</v>
          </cell>
          <cell r="G1358">
            <v>95.309799999999996</v>
          </cell>
          <cell r="H1358">
            <v>7.8784000000000007E-2</v>
          </cell>
          <cell r="I1358">
            <v>7.9001163017635845</v>
          </cell>
          <cell r="J1358" t="str">
            <v>Sovereign</v>
          </cell>
          <cell r="L1358" t="str">
            <v>Maturity</v>
          </cell>
          <cell r="M1358">
            <v>49386</v>
          </cell>
          <cell r="N1358">
            <v>100</v>
          </cell>
          <cell r="O1358">
            <v>8.2113176831226564</v>
          </cell>
        </row>
        <row r="1359">
          <cell r="C1359" t="str">
            <v>IN1920190213</v>
          </cell>
          <cell r="D1359" t="str">
            <v>07.09% Karnataka SDL 18-03-2030</v>
          </cell>
          <cell r="E1359" t="str">
            <v>SDL</v>
          </cell>
          <cell r="F1359">
            <v>47560</v>
          </cell>
          <cell r="G1359">
            <v>96.216800000000006</v>
          </cell>
          <cell r="H1359">
            <v>7.7476000000000003E-2</v>
          </cell>
          <cell r="I1359">
            <v>5.695517911892285</v>
          </cell>
          <cell r="J1359" t="str">
            <v>Sovereign</v>
          </cell>
          <cell r="L1359" t="str">
            <v>Maturity</v>
          </cell>
          <cell r="M1359">
            <v>47560</v>
          </cell>
          <cell r="N1359">
            <v>100</v>
          </cell>
          <cell r="O1359">
            <v>5.9161508847631676</v>
          </cell>
        </row>
        <row r="1360">
          <cell r="C1360" t="str">
            <v>IN1620190208</v>
          </cell>
          <cell r="D1360" t="str">
            <v>7.80% Haryana 24-03-2030</v>
          </cell>
          <cell r="E1360" t="str">
            <v>SDL</v>
          </cell>
          <cell r="F1360">
            <v>47566</v>
          </cell>
          <cell r="G1360">
            <v>100.15349999999999</v>
          </cell>
          <cell r="H1360">
            <v>7.7700000000000005E-2</v>
          </cell>
          <cell r="I1360">
            <v>5.615369978833245</v>
          </cell>
          <cell r="J1360" t="str">
            <v>Sovereign</v>
          </cell>
          <cell r="L1360" t="str">
            <v>Maturity</v>
          </cell>
          <cell r="M1360">
            <v>47566</v>
          </cell>
          <cell r="N1360">
            <v>100</v>
          </cell>
          <cell r="O1360">
            <v>5.8335271025109172</v>
          </cell>
        </row>
        <row r="1361">
          <cell r="C1361" t="str">
            <v>IN2220190143</v>
          </cell>
          <cell r="D1361" t="str">
            <v>07.78% Maharshtra SDL 24-03-2029</v>
          </cell>
          <cell r="E1361" t="str">
            <v>SDL</v>
          </cell>
          <cell r="F1361">
            <v>47201</v>
          </cell>
          <cell r="G1361">
            <v>100.1885</v>
          </cell>
          <cell r="H1361">
            <v>7.7399999999999997E-2</v>
          </cell>
          <cell r="I1361">
            <v>5.06616946702714</v>
          </cell>
          <cell r="J1361" t="str">
            <v>Sovereign</v>
          </cell>
          <cell r="L1361" t="str">
            <v>Maturity</v>
          </cell>
          <cell r="M1361">
            <v>47201</v>
          </cell>
          <cell r="N1361">
            <v>100</v>
          </cell>
          <cell r="O1361">
            <v>5.2622302254010904</v>
          </cell>
        </row>
        <row r="1362">
          <cell r="C1362" t="str">
            <v>IN3120190266</v>
          </cell>
          <cell r="D1362" t="str">
            <v>06.94%% Tamil Nadu 11-03-2050</v>
          </cell>
          <cell r="E1362" t="str">
            <v>SDL</v>
          </cell>
          <cell r="F1362">
            <v>54858</v>
          </cell>
          <cell r="G1362">
            <v>88.974500000000006</v>
          </cell>
          <cell r="H1362">
            <v>7.9273999999999997E-2</v>
          </cell>
          <cell r="I1362">
            <v>11.142787624614735</v>
          </cell>
          <cell r="J1362" t="str">
            <v>Sovereign</v>
          </cell>
          <cell r="L1362" t="str">
            <v>Maturity</v>
          </cell>
          <cell r="M1362">
            <v>54858</v>
          </cell>
          <cell r="N1362">
            <v>100</v>
          </cell>
          <cell r="O1362">
            <v>11.584454297691588</v>
          </cell>
        </row>
        <row r="1363">
          <cell r="C1363" t="str">
            <v>IN4520190070</v>
          </cell>
          <cell r="D1363" t="str">
            <v>07.03% Telangana SDL 07-08-2027</v>
          </cell>
          <cell r="E1363" t="str">
            <v>SDL</v>
          </cell>
          <cell r="F1363">
            <v>46606</v>
          </cell>
          <cell r="G1363">
            <v>97.779399999999995</v>
          </cell>
          <cell r="H1363">
            <v>7.5600000000000001E-2</v>
          </cell>
          <cell r="I1363">
            <v>4.0913058283048613</v>
          </cell>
          <cell r="J1363" t="str">
            <v>Sovereign</v>
          </cell>
          <cell r="L1363" t="str">
            <v>Maturity</v>
          </cell>
          <cell r="M1363">
            <v>46606</v>
          </cell>
          <cell r="N1363">
            <v>100</v>
          </cell>
          <cell r="O1363">
            <v>4.2459571886147849</v>
          </cell>
        </row>
        <row r="1364">
          <cell r="C1364" t="str">
            <v>IN4520190187</v>
          </cell>
          <cell r="D1364" t="str">
            <v>7.99% Telangana 24-03-2035</v>
          </cell>
          <cell r="E1364" t="str">
            <v>SDL</v>
          </cell>
          <cell r="F1364">
            <v>49392</v>
          </cell>
          <cell r="G1364">
            <v>100.5438</v>
          </cell>
          <cell r="H1364">
            <v>7.9189999999999997E-2</v>
          </cell>
          <cell r="I1364">
            <v>7.7557087762893619</v>
          </cell>
          <cell r="J1364" t="str">
            <v>Sovereign</v>
          </cell>
          <cell r="L1364" t="str">
            <v>Maturity</v>
          </cell>
          <cell r="M1364">
            <v>49392</v>
          </cell>
          <cell r="N1364">
            <v>100</v>
          </cell>
          <cell r="O1364">
            <v>8.0627960652865394</v>
          </cell>
        </row>
        <row r="1365">
          <cell r="C1365" t="str">
            <v>IN4520190179</v>
          </cell>
          <cell r="D1365" t="str">
            <v>7.99% Telangana 24-03-2030</v>
          </cell>
          <cell r="E1365" t="str">
            <v>SDL</v>
          </cell>
          <cell r="F1365">
            <v>47566</v>
          </cell>
          <cell r="G1365">
            <v>101.11279999999999</v>
          </cell>
          <cell r="H1365">
            <v>7.7923999999999993E-2</v>
          </cell>
          <cell r="I1365">
            <v>5.5894757762405236</v>
          </cell>
          <cell r="J1365" t="str">
            <v>Sovereign</v>
          </cell>
          <cell r="L1365" t="str">
            <v>Maturity</v>
          </cell>
          <cell r="M1365">
            <v>47566</v>
          </cell>
          <cell r="N1365">
            <v>100</v>
          </cell>
          <cell r="O1365">
            <v>5.807252931434407</v>
          </cell>
        </row>
        <row r="1366">
          <cell r="C1366" t="str">
            <v>IN3320190272</v>
          </cell>
          <cell r="D1366" t="str">
            <v>07.93% Uttar Pradesh SDL 24-03-2030</v>
          </cell>
          <cell r="E1366" t="str">
            <v>SDL</v>
          </cell>
          <cell r="F1366">
            <v>47566</v>
          </cell>
          <cell r="G1366">
            <v>101.0363</v>
          </cell>
          <cell r="H1366">
            <v>7.7461000000000002E-2</v>
          </cell>
          <cell r="I1366">
            <v>5.601086557130496</v>
          </cell>
          <cell r="J1366" t="str">
            <v>Sovereign</v>
          </cell>
          <cell r="L1366" t="str">
            <v>Maturity</v>
          </cell>
          <cell r="M1366">
            <v>47566</v>
          </cell>
          <cell r="N1366">
            <v>100</v>
          </cell>
          <cell r="O1366">
            <v>5.8180194400314384</v>
          </cell>
        </row>
        <row r="1367">
          <cell r="C1367" t="str">
            <v>IN3020190044</v>
          </cell>
          <cell r="D1367" t="str">
            <v>06.95% Sikkim SDL 11-03-2030</v>
          </cell>
          <cell r="E1367" t="str">
            <v>SDL</v>
          </cell>
          <cell r="F1367">
            <v>47553</v>
          </cell>
          <cell r="G1367">
            <v>95.122</v>
          </cell>
          <cell r="H1367">
            <v>7.8020999999999993E-2</v>
          </cell>
          <cell r="I1367">
            <v>5.6915915561863333</v>
          </cell>
          <cell r="J1367" t="str">
            <v>Sovereign</v>
          </cell>
          <cell r="L1367" t="str">
            <v>Maturity</v>
          </cell>
          <cell r="M1367">
            <v>47553</v>
          </cell>
          <cell r="N1367">
            <v>100</v>
          </cell>
          <cell r="O1367">
            <v>5.9136233885889409</v>
          </cell>
        </row>
        <row r="1368">
          <cell r="C1368" t="str">
            <v>IN1820190172</v>
          </cell>
          <cell r="D1368" t="str">
            <v>07.95% Jammu &amp; Kashmir SDL 26-03-2030</v>
          </cell>
          <cell r="E1368" t="str">
            <v>SDL</v>
          </cell>
          <cell r="F1368">
            <v>47568</v>
          </cell>
          <cell r="G1368">
            <v>100.8283</v>
          </cell>
          <cell r="H1368">
            <v>7.8020999999999993E-2</v>
          </cell>
          <cell r="I1368">
            <v>5.598948255958403</v>
          </cell>
          <cell r="J1368" t="str">
            <v>Sovereign</v>
          </cell>
          <cell r="L1368" t="str">
            <v>Maturity</v>
          </cell>
          <cell r="M1368">
            <v>47568</v>
          </cell>
          <cell r="N1368">
            <v>100</v>
          </cell>
          <cell r="O1368">
            <v>5.817366026897469</v>
          </cell>
        </row>
        <row r="1369">
          <cell r="C1369" t="str">
            <v>IN1520190225</v>
          </cell>
          <cell r="D1369" t="str">
            <v>07.45% Gujarat SDL 24-03-2030</v>
          </cell>
          <cell r="E1369" t="str">
            <v>SDL</v>
          </cell>
          <cell r="F1369">
            <v>47566</v>
          </cell>
          <cell r="G1369">
            <v>98.318200000000004</v>
          </cell>
          <cell r="H1369">
            <v>7.7399999999999997E-2</v>
          </cell>
          <cell r="I1369">
            <v>5.6634677171991568</v>
          </cell>
          <cell r="J1369" t="str">
            <v>Sovereign</v>
          </cell>
          <cell r="L1369" t="str">
            <v>Maturity</v>
          </cell>
          <cell r="M1369">
            <v>47566</v>
          </cell>
          <cell r="N1369">
            <v>100</v>
          </cell>
          <cell r="O1369">
            <v>5.8826439178547636</v>
          </cell>
        </row>
        <row r="1370">
          <cell r="C1370" t="str">
            <v>IN2120190169</v>
          </cell>
          <cell r="D1370" t="str">
            <v>07.19% Madhya Pradesh 04-03-2040</v>
          </cell>
          <cell r="E1370" t="str">
            <v>SDL</v>
          </cell>
          <cell r="F1370">
            <v>51199</v>
          </cell>
          <cell r="G1370">
            <v>93.177099999999996</v>
          </cell>
          <cell r="H1370">
            <v>7.9116000000000006E-2</v>
          </cell>
          <cell r="I1370">
            <v>9.3913851948462082</v>
          </cell>
          <cell r="J1370" t="str">
            <v>Sovereign</v>
          </cell>
          <cell r="L1370" t="str">
            <v>Maturity</v>
          </cell>
          <cell r="M1370">
            <v>51199</v>
          </cell>
          <cell r="N1370">
            <v>100</v>
          </cell>
          <cell r="O1370">
            <v>9.7628896103839349</v>
          </cell>
        </row>
        <row r="1371">
          <cell r="C1371" t="str">
            <v>IN1220190236</v>
          </cell>
          <cell r="D1371" t="str">
            <v>07.20% Assam SDL 18-03-2030</v>
          </cell>
          <cell r="E1371" t="str">
            <v>SDL</v>
          </cell>
          <cell r="F1371">
            <v>47560</v>
          </cell>
          <cell r="G1371">
            <v>96.527100000000004</v>
          </cell>
          <cell r="H1371">
            <v>7.8046000000000004E-2</v>
          </cell>
          <cell r="I1371">
            <v>5.6753857403634322</v>
          </cell>
          <cell r="J1371" t="str">
            <v>Sovereign</v>
          </cell>
          <cell r="L1371" t="str">
            <v>Maturity</v>
          </cell>
          <cell r="M1371">
            <v>47560</v>
          </cell>
          <cell r="N1371">
            <v>100</v>
          </cell>
          <cell r="O1371">
            <v>5.8968563181096343</v>
          </cell>
        </row>
        <row r="1372">
          <cell r="C1372" t="str">
            <v>IN2520190066</v>
          </cell>
          <cell r="D1372" t="str">
            <v>07.20% Mizoram SDL 18-03-2030</v>
          </cell>
          <cell r="E1372" t="str">
            <v>SDL</v>
          </cell>
          <cell r="F1372">
            <v>47560</v>
          </cell>
          <cell r="G1372">
            <v>96.513099999999994</v>
          </cell>
          <cell r="H1372">
            <v>7.8071000000000002E-2</v>
          </cell>
          <cell r="I1372">
            <v>5.6751661926791481</v>
          </cell>
          <cell r="J1372" t="str">
            <v>Sovereign</v>
          </cell>
          <cell r="L1372" t="str">
            <v>Maturity</v>
          </cell>
          <cell r="M1372">
            <v>47560</v>
          </cell>
          <cell r="N1372">
            <v>100</v>
          </cell>
          <cell r="O1372">
            <v>5.8966991425934747</v>
          </cell>
        </row>
        <row r="1373">
          <cell r="C1373" t="str">
            <v>IN3420190230</v>
          </cell>
          <cell r="D1373" t="str">
            <v>07.20% West Bengal SDL 18-03-2030</v>
          </cell>
          <cell r="E1373" t="str">
            <v>SDL</v>
          </cell>
          <cell r="F1373">
            <v>47560</v>
          </cell>
          <cell r="G1373">
            <v>96.880399999999995</v>
          </cell>
          <cell r="H1373">
            <v>7.7415999999999999E-2</v>
          </cell>
          <cell r="I1373">
            <v>5.6809175449142142</v>
          </cell>
          <cell r="J1373" t="str">
            <v>Sovereign</v>
          </cell>
          <cell r="L1373" t="str">
            <v>Maturity</v>
          </cell>
          <cell r="M1373">
            <v>47560</v>
          </cell>
          <cell r="N1373">
            <v>100</v>
          </cell>
          <cell r="O1373">
            <v>5.9008145012427535</v>
          </cell>
        </row>
        <row r="1374">
          <cell r="C1374" t="str">
            <v>IN2420190075</v>
          </cell>
          <cell r="D1374" t="str">
            <v>07.20% Meghalaya SDL 18-03-2030</v>
          </cell>
          <cell r="E1374" t="str">
            <v>SDL</v>
          </cell>
          <cell r="F1374">
            <v>47560</v>
          </cell>
          <cell r="G1374">
            <v>96.5411</v>
          </cell>
          <cell r="H1374">
            <v>7.8020999999999993E-2</v>
          </cell>
          <cell r="I1374">
            <v>5.6756052856387003</v>
          </cell>
          <cell r="J1374" t="str">
            <v>Sovereign</v>
          </cell>
          <cell r="L1374" t="str">
            <v>Maturity</v>
          </cell>
          <cell r="M1374">
            <v>47560</v>
          </cell>
          <cell r="N1374">
            <v>100</v>
          </cell>
          <cell r="O1374">
            <v>5.8970134856341092</v>
          </cell>
        </row>
        <row r="1375">
          <cell r="C1375" t="str">
            <v>IN2120190227</v>
          </cell>
          <cell r="D1375" t="str">
            <v>6.49% Madhya Pradesh SDL 31-03-2024</v>
          </cell>
          <cell r="E1375" t="str">
            <v>SDL</v>
          </cell>
          <cell r="F1375">
            <v>45382</v>
          </cell>
          <cell r="G1375">
            <v>99.175700000000006</v>
          </cell>
          <cell r="H1375">
            <v>6.9900000000000004E-2</v>
          </cell>
          <cell r="I1375">
            <v>1.6012221432231435</v>
          </cell>
          <cell r="J1375" t="str">
            <v>Sovereign</v>
          </cell>
          <cell r="L1375" t="str">
            <v>Maturity</v>
          </cell>
          <cell r="M1375">
            <v>45382</v>
          </cell>
          <cell r="N1375">
            <v>100</v>
          </cell>
          <cell r="O1375">
            <v>1.6571848571287924</v>
          </cell>
        </row>
        <row r="1376">
          <cell r="C1376" t="str">
            <v>IN2920190385</v>
          </cell>
          <cell r="D1376" t="str">
            <v>07.14% Rajasthan SDL 05-02-2030</v>
          </cell>
          <cell r="E1376" t="str">
            <v>SDL</v>
          </cell>
          <cell r="F1376">
            <v>47519</v>
          </cell>
          <cell r="G1376">
            <v>96.247500000000002</v>
          </cell>
          <cell r="H1376">
            <v>7.8020999999999993E-2</v>
          </cell>
          <cell r="I1376">
            <v>5.5688770172867095</v>
          </cell>
          <cell r="J1376" t="str">
            <v>Sovereign</v>
          </cell>
          <cell r="L1376" t="str">
            <v>Maturity</v>
          </cell>
          <cell r="M1376">
            <v>47519</v>
          </cell>
          <cell r="N1376">
            <v>100</v>
          </cell>
          <cell r="O1376">
            <v>5.786121694169573</v>
          </cell>
        </row>
        <row r="1377">
          <cell r="C1377" t="str">
            <v>IN1020190543</v>
          </cell>
          <cell r="D1377" t="str">
            <v>06.88% Andhra Pradesh 11-03-2035</v>
          </cell>
          <cell r="E1377" t="str">
            <v>SDL</v>
          </cell>
          <cell r="F1377">
            <v>49379</v>
          </cell>
          <cell r="G1377">
            <v>92.040499999999994</v>
          </cell>
          <cell r="H1377">
            <v>7.8812999999999994E-2</v>
          </cell>
          <cell r="I1377">
            <v>7.9778109515663349</v>
          </cell>
          <cell r="J1377" t="str">
            <v>Sovereign</v>
          </cell>
          <cell r="L1377" t="str">
            <v>Maturity</v>
          </cell>
          <cell r="M1377">
            <v>49379</v>
          </cell>
          <cell r="N1377">
            <v>100</v>
          </cell>
          <cell r="O1377">
            <v>8.292188558829233</v>
          </cell>
        </row>
        <row r="1378">
          <cell r="C1378" t="str">
            <v>IN3720190062</v>
          </cell>
          <cell r="D1378" t="str">
            <v>08.10% Jharkhand 31-03-2032</v>
          </cell>
          <cell r="E1378" t="str">
            <v>SDL</v>
          </cell>
          <cell r="F1378">
            <v>48304</v>
          </cell>
          <cell r="G1378">
            <v>101.62050000000001</v>
          </cell>
          <cell r="H1378">
            <v>7.8561000000000006E-2</v>
          </cell>
          <cell r="I1378">
            <v>6.5587798250439047</v>
          </cell>
          <cell r="J1378" t="str">
            <v>Sovereign</v>
          </cell>
          <cell r="L1378" t="str">
            <v>Maturity</v>
          </cell>
          <cell r="M1378">
            <v>48304</v>
          </cell>
          <cell r="N1378">
            <v>100</v>
          </cell>
          <cell r="O1378">
            <v>6.8164119759615422</v>
          </cell>
        </row>
        <row r="1379">
          <cell r="C1379" t="str">
            <v>IN2120190201</v>
          </cell>
          <cell r="D1379" t="str">
            <v>6.99% Madhya Pradesh SDL 24-03-2024</v>
          </cell>
          <cell r="E1379" t="str">
            <v>SDL</v>
          </cell>
          <cell r="F1379">
            <v>45375</v>
          </cell>
          <cell r="G1379">
            <v>99.985100000000003</v>
          </cell>
          <cell r="H1379">
            <v>6.9900000000000004E-2</v>
          </cell>
          <cell r="I1379">
            <v>1.5790962148615277</v>
          </cell>
          <cell r="J1379" t="str">
            <v>Sovereign</v>
          </cell>
          <cell r="L1379" t="str">
            <v>Maturity</v>
          </cell>
          <cell r="M1379">
            <v>45375</v>
          </cell>
          <cell r="N1379">
            <v>100</v>
          </cell>
          <cell r="O1379">
            <v>1.6342856275709381</v>
          </cell>
        </row>
        <row r="1380">
          <cell r="C1380" t="str">
            <v>IN1320190243</v>
          </cell>
          <cell r="D1380" t="str">
            <v>6.35% BIHAR SDL 31-03-2023</v>
          </cell>
          <cell r="E1380" t="str">
            <v>SDL</v>
          </cell>
          <cell r="F1380">
            <v>45016</v>
          </cell>
          <cell r="G1380">
            <v>100.09</v>
          </cell>
          <cell r="H1380">
            <v>6.2085000000000001E-2</v>
          </cell>
          <cell r="I1380">
            <v>0.7125057863192138</v>
          </cell>
          <cell r="J1380" t="str">
            <v>Sovereign</v>
          </cell>
          <cell r="L1380" t="str">
            <v>Maturity</v>
          </cell>
          <cell r="M1380">
            <v>45016</v>
          </cell>
          <cell r="N1380">
            <v>100</v>
          </cell>
          <cell r="O1380">
            <v>0.73462374719102808</v>
          </cell>
        </row>
        <row r="1381">
          <cell r="C1381" t="str">
            <v>IN2920190484</v>
          </cell>
          <cell r="D1381" t="str">
            <v>7.88% Rajasthan 31-03-2032</v>
          </cell>
          <cell r="E1381" t="str">
            <v>SDL</v>
          </cell>
          <cell r="F1381">
            <v>48304</v>
          </cell>
          <cell r="G1381">
            <v>100.4392</v>
          </cell>
          <cell r="H1381">
            <v>7.8119999999999995E-2</v>
          </cell>
          <cell r="I1381">
            <v>6.6003125809211136</v>
          </cell>
          <cell r="J1381" t="str">
            <v>Sovereign</v>
          </cell>
          <cell r="L1381" t="str">
            <v>Maturity</v>
          </cell>
          <cell r="M1381">
            <v>48304</v>
          </cell>
          <cell r="N1381">
            <v>100</v>
          </cell>
          <cell r="O1381">
            <v>6.8581207903318928</v>
          </cell>
        </row>
        <row r="1382">
          <cell r="C1382" t="str">
            <v>IN1020190584</v>
          </cell>
          <cell r="D1382" t="str">
            <v>7.80% Andhra Pradesh 31-03-2033</v>
          </cell>
          <cell r="E1382" t="str">
            <v>SDL</v>
          </cell>
          <cell r="F1382">
            <v>48669</v>
          </cell>
          <cell r="G1382">
            <v>99.143900000000002</v>
          </cell>
          <cell r="H1382">
            <v>7.9171000000000005E-2</v>
          </cell>
          <cell r="I1382">
            <v>7.0349146933731861</v>
          </cell>
          <cell r="J1382" t="str">
            <v>Sovereign</v>
          </cell>
          <cell r="L1382" t="str">
            <v>Maturity</v>
          </cell>
          <cell r="M1382">
            <v>48669</v>
          </cell>
          <cell r="N1382">
            <v>100</v>
          </cell>
          <cell r="O1382">
            <v>7.3133953089677108</v>
          </cell>
        </row>
        <row r="1383">
          <cell r="C1383" t="str">
            <v>IN2320190076</v>
          </cell>
          <cell r="D1383" t="str">
            <v>06.95% Manipur 11-03-2030</v>
          </cell>
          <cell r="E1383" t="str">
            <v>SDL</v>
          </cell>
          <cell r="F1383">
            <v>47553</v>
          </cell>
          <cell r="G1383">
            <v>95.076099999999997</v>
          </cell>
          <cell r="H1383">
            <v>7.8104000000000007E-2</v>
          </cell>
          <cell r="I1383">
            <v>5.690867023254718</v>
          </cell>
          <cell r="J1383" t="str">
            <v>Sovereign</v>
          </cell>
          <cell r="L1383" t="str">
            <v>Maturity</v>
          </cell>
          <cell r="M1383">
            <v>47553</v>
          </cell>
          <cell r="N1383">
            <v>100</v>
          </cell>
          <cell r="O1383">
            <v>5.913106762246862</v>
          </cell>
        </row>
        <row r="1384">
          <cell r="C1384" t="str">
            <v>IN2820190147</v>
          </cell>
          <cell r="D1384" t="str">
            <v>06.97% Punjab 11-03-2040</v>
          </cell>
          <cell r="E1384" t="str">
            <v>SDL</v>
          </cell>
          <cell r="F1384">
            <v>51206</v>
          </cell>
          <cell r="G1384">
            <v>90.9251</v>
          </cell>
          <cell r="H1384">
            <v>7.9311000000000006E-2</v>
          </cell>
          <cell r="I1384">
            <v>9.4651418126446689</v>
          </cell>
          <cell r="J1384" t="str">
            <v>Sovereign</v>
          </cell>
          <cell r="L1384" t="str">
            <v>Maturity</v>
          </cell>
          <cell r="M1384">
            <v>51206</v>
          </cell>
          <cell r="N1384">
            <v>100</v>
          </cell>
          <cell r="O1384">
            <v>9.8404867437960011</v>
          </cell>
        </row>
        <row r="1385">
          <cell r="C1385" t="str">
            <v>IN2220200017</v>
          </cell>
          <cell r="D1385" t="str">
            <v>7.83% Maharashtra 08-04-2030</v>
          </cell>
          <cell r="E1385" t="str">
            <v>SDL</v>
          </cell>
          <cell r="F1385">
            <v>47581</v>
          </cell>
          <cell r="G1385">
            <v>100.44499999999999</v>
          </cell>
          <cell r="H1385">
            <v>7.7494999999999994E-2</v>
          </cell>
          <cell r="I1385">
            <v>5.6508201866819912</v>
          </cell>
          <cell r="J1385" t="str">
            <v>Sovereign</v>
          </cell>
          <cell r="L1385" t="str">
            <v>Maturity</v>
          </cell>
          <cell r="M1385">
            <v>47581</v>
          </cell>
          <cell r="N1385">
            <v>100</v>
          </cell>
          <cell r="O1385">
            <v>5.8697753418654512</v>
          </cell>
        </row>
        <row r="1386">
          <cell r="C1386" t="str">
            <v>IN2020200035</v>
          </cell>
          <cell r="D1386" t="str">
            <v>8.96% Kerala 08-04-2035</v>
          </cell>
          <cell r="E1386" t="str">
            <v>SDL</v>
          </cell>
          <cell r="F1386">
            <v>49407</v>
          </cell>
          <cell r="G1386">
            <v>108.4513</v>
          </cell>
          <cell r="H1386">
            <v>7.8949000000000005E-2</v>
          </cell>
          <cell r="I1386">
            <v>7.615244738789638</v>
          </cell>
          <cell r="J1386" t="str">
            <v>Sovereign</v>
          </cell>
          <cell r="L1386" t="str">
            <v>Maturity</v>
          </cell>
          <cell r="M1386">
            <v>49407</v>
          </cell>
          <cell r="N1386">
            <v>100</v>
          </cell>
          <cell r="O1386">
            <v>7.9158527172309903</v>
          </cell>
        </row>
        <row r="1387">
          <cell r="C1387" t="str">
            <v>IN2720200020</v>
          </cell>
          <cell r="D1387" t="str">
            <v>6.70% Odisha SDL 08-04-2024</v>
          </cell>
          <cell r="E1387" t="str">
            <v>SDL</v>
          </cell>
          <cell r="F1387">
            <v>45390</v>
          </cell>
          <cell r="G1387">
            <v>99.198099999999997</v>
          </cell>
          <cell r="H1387">
            <v>7.1809999999999999E-2</v>
          </cell>
          <cell r="I1387">
            <v>1.6184736225772165</v>
          </cell>
          <cell r="J1387" t="str">
            <v>Sovereign</v>
          </cell>
          <cell r="L1387" t="str">
            <v>Maturity</v>
          </cell>
          <cell r="M1387">
            <v>45390</v>
          </cell>
          <cell r="N1387">
            <v>100</v>
          </cell>
          <cell r="O1387">
            <v>1.6765849179958516</v>
          </cell>
        </row>
        <row r="1388">
          <cell r="C1388" t="str">
            <v>IN1020200011</v>
          </cell>
          <cell r="D1388" t="str">
            <v>7.98% Andhra Pradesh 08-04-2031</v>
          </cell>
          <cell r="E1388" t="str">
            <v>SDL</v>
          </cell>
          <cell r="F1388">
            <v>47946</v>
          </cell>
          <cell r="G1388">
            <v>100.9365</v>
          </cell>
          <cell r="H1388">
            <v>7.8273999999999996E-2</v>
          </cell>
          <cell r="I1388">
            <v>6.132957415528332</v>
          </cell>
          <cell r="J1388" t="str">
            <v>Sovereign</v>
          </cell>
          <cell r="L1388" t="str">
            <v>Maturity</v>
          </cell>
          <cell r="M1388">
            <v>47946</v>
          </cell>
          <cell r="N1388">
            <v>100</v>
          </cell>
          <cell r="O1388">
            <v>6.3729829698998639</v>
          </cell>
        </row>
        <row r="1389">
          <cell r="C1389" t="str">
            <v>IN1520200016</v>
          </cell>
          <cell r="D1389" t="str">
            <v>7.73% Gujarat 08-04-2029</v>
          </cell>
          <cell r="E1389" t="str">
            <v>SDL</v>
          </cell>
          <cell r="F1389">
            <v>47216</v>
          </cell>
          <cell r="G1389">
            <v>99.955799999999996</v>
          </cell>
          <cell r="H1389">
            <v>7.7350000000000002E-2</v>
          </cell>
          <cell r="I1389">
            <v>5.1093028865018404</v>
          </cell>
          <cell r="J1389" t="str">
            <v>Sovereign</v>
          </cell>
          <cell r="L1389" t="str">
            <v>Maturity</v>
          </cell>
          <cell r="M1389">
            <v>47216</v>
          </cell>
          <cell r="N1389">
            <v>100</v>
          </cell>
          <cell r="O1389">
            <v>5.3069051756372989</v>
          </cell>
        </row>
        <row r="1390">
          <cell r="C1390" t="str">
            <v>IN1620200015</v>
          </cell>
          <cell r="D1390" t="str">
            <v>8.00% Haryana 08-04-2030</v>
          </cell>
          <cell r="E1390" t="str">
            <v>SDL</v>
          </cell>
          <cell r="F1390">
            <v>47581</v>
          </cell>
          <cell r="G1390">
            <v>101.3044</v>
          </cell>
          <cell r="H1390">
            <v>7.7700000000000005E-2</v>
          </cell>
          <cell r="I1390">
            <v>5.6276615773382135</v>
          </cell>
          <cell r="J1390" t="str">
            <v>Sovereign</v>
          </cell>
          <cell r="L1390" t="str">
            <v>Maturity</v>
          </cell>
          <cell r="M1390">
            <v>47581</v>
          </cell>
          <cell r="N1390">
            <v>100</v>
          </cell>
          <cell r="O1390">
            <v>5.8462962296178036</v>
          </cell>
        </row>
        <row r="1391">
          <cell r="C1391" t="str">
            <v>IN1920200020</v>
          </cell>
          <cell r="D1391" t="str">
            <v>07.93% Karnataka SDL 08-04-2031</v>
          </cell>
          <cell r="E1391" t="str">
            <v>SDL</v>
          </cell>
          <cell r="F1391">
            <v>47946</v>
          </cell>
          <cell r="G1391">
            <v>101.03400000000001</v>
          </cell>
          <cell r="H1391">
            <v>7.7622999999999998E-2</v>
          </cell>
          <cell r="I1391">
            <v>6.147489561842554</v>
          </cell>
          <cell r="J1391" t="str">
            <v>Sovereign</v>
          </cell>
          <cell r="L1391" t="str">
            <v>Maturity</v>
          </cell>
          <cell r="M1391">
            <v>47946</v>
          </cell>
          <cell r="N1391">
            <v>100</v>
          </cell>
          <cell r="O1391">
            <v>6.386082852972006</v>
          </cell>
        </row>
        <row r="1392">
          <cell r="C1392" t="str">
            <v>IN2020200027</v>
          </cell>
          <cell r="D1392" t="str">
            <v>8.10% Kerala 08-04-2032</v>
          </cell>
          <cell r="E1392" t="str">
            <v>SDL</v>
          </cell>
          <cell r="F1392">
            <v>48312</v>
          </cell>
          <cell r="G1392">
            <v>101.73560000000001</v>
          </cell>
          <cell r="H1392">
            <v>7.8395999999999993E-2</v>
          </cell>
          <cell r="I1392">
            <v>6.5824544359275272</v>
          </cell>
          <cell r="J1392" t="str">
            <v>Sovereign</v>
          </cell>
          <cell r="L1392" t="str">
            <v>Maturity</v>
          </cell>
          <cell r="M1392">
            <v>48312</v>
          </cell>
          <cell r="N1392">
            <v>100</v>
          </cell>
          <cell r="O1392">
            <v>6.8404734849070152</v>
          </cell>
        </row>
        <row r="1393">
          <cell r="C1393" t="str">
            <v>IN1120200010</v>
          </cell>
          <cell r="D1393" t="str">
            <v>8.00% Arunachal Pradesh 08-04-2030</v>
          </cell>
          <cell r="E1393" t="str">
            <v>SDL</v>
          </cell>
          <cell r="F1393">
            <v>47581</v>
          </cell>
          <cell r="G1393">
            <v>101.0604</v>
          </cell>
          <cell r="H1393">
            <v>7.8120999999999996E-2</v>
          </cell>
          <cell r="I1393">
            <v>5.6239046787348359</v>
          </cell>
          <cell r="J1393" t="str">
            <v>Sovereign</v>
          </cell>
          <cell r="L1393" t="str">
            <v>Maturity</v>
          </cell>
          <cell r="M1393">
            <v>47581</v>
          </cell>
          <cell r="N1393">
            <v>100</v>
          </cell>
          <cell r="O1393">
            <v>5.8435772074385577</v>
          </cell>
        </row>
        <row r="1394">
          <cell r="C1394" t="str">
            <v>IN1420200017</v>
          </cell>
          <cell r="D1394" t="str">
            <v>7.88% Goa SDL 08-04-2030</v>
          </cell>
          <cell r="E1394" t="str">
            <v>SDL</v>
          </cell>
          <cell r="F1394">
            <v>47581</v>
          </cell>
          <cell r="G1394">
            <v>100.47280000000001</v>
          </cell>
          <cell r="H1394">
            <v>7.7945E-2</v>
          </cell>
          <cell r="I1394">
            <v>5.6404944301939528</v>
          </cell>
          <cell r="J1394" t="str">
            <v>Sovereign</v>
          </cell>
          <cell r="L1394" t="str">
            <v>Maturity</v>
          </cell>
          <cell r="M1394">
            <v>47581</v>
          </cell>
          <cell r="N1394">
            <v>100</v>
          </cell>
          <cell r="O1394">
            <v>5.8603185993746871</v>
          </cell>
        </row>
        <row r="1395">
          <cell r="C1395" t="str">
            <v>IN2020200019</v>
          </cell>
          <cell r="D1395" t="str">
            <v>7.91% Kerala SDL 08-04-2030</v>
          </cell>
          <cell r="E1395" t="str">
            <v>SDL</v>
          </cell>
          <cell r="F1395">
            <v>47581</v>
          </cell>
          <cell r="G1395">
            <v>100.65900000000001</v>
          </cell>
          <cell r="H1395">
            <v>7.7921000000000004E-2</v>
          </cell>
          <cell r="I1395">
            <v>5.6369338430459797</v>
          </cell>
          <cell r="J1395" t="str">
            <v>Sovereign</v>
          </cell>
          <cell r="L1395" t="str">
            <v>Maturity</v>
          </cell>
          <cell r="M1395">
            <v>47581</v>
          </cell>
          <cell r="N1395">
            <v>100</v>
          </cell>
          <cell r="O1395">
            <v>5.8565516040379721</v>
          </cell>
        </row>
        <row r="1396">
          <cell r="C1396" t="str">
            <v>IN2620200013</v>
          </cell>
          <cell r="D1396" t="str">
            <v>8.00% Nagaland SDL 08-04-2030</v>
          </cell>
          <cell r="E1396" t="str">
            <v>SDL</v>
          </cell>
          <cell r="F1396">
            <v>47581</v>
          </cell>
          <cell r="G1396">
            <v>101.1009</v>
          </cell>
          <cell r="H1396">
            <v>7.8050999999999995E-2</v>
          </cell>
          <cell r="I1396">
            <v>5.6245293770993925</v>
          </cell>
          <cell r="J1396" t="str">
            <v>Sovereign</v>
          </cell>
          <cell r="L1396" t="str">
            <v>Maturity</v>
          </cell>
          <cell r="M1396">
            <v>47581</v>
          </cell>
          <cell r="N1396">
            <v>100</v>
          </cell>
          <cell r="O1396">
            <v>5.8440294483053847</v>
          </cell>
        </row>
        <row r="1397">
          <cell r="C1397" t="str">
            <v>IN1220200019</v>
          </cell>
          <cell r="D1397" t="str">
            <v>8.00% Assam SDL 08-04-2030</v>
          </cell>
          <cell r="E1397" t="str">
            <v>SDL</v>
          </cell>
          <cell r="F1397">
            <v>47581</v>
          </cell>
          <cell r="G1397">
            <v>101.10380000000001</v>
          </cell>
          <cell r="H1397">
            <v>7.8046000000000004E-2</v>
          </cell>
          <cell r="I1397">
            <v>5.6245739978644576</v>
          </cell>
          <cell r="J1397" t="str">
            <v>Sovereign</v>
          </cell>
          <cell r="L1397" t="str">
            <v>Maturity</v>
          </cell>
          <cell r="M1397">
            <v>47581</v>
          </cell>
          <cell r="N1397">
            <v>100</v>
          </cell>
          <cell r="O1397">
            <v>5.8440617489831226</v>
          </cell>
        </row>
        <row r="1398">
          <cell r="C1398" t="str">
            <v>IN2320200016</v>
          </cell>
          <cell r="D1398" t="str">
            <v>8.00% Manipur 08-04-2030</v>
          </cell>
          <cell r="E1398" t="str">
            <v>SDL</v>
          </cell>
          <cell r="F1398">
            <v>47581</v>
          </cell>
          <cell r="G1398">
            <v>101.0703</v>
          </cell>
          <cell r="H1398">
            <v>7.8104000000000007E-2</v>
          </cell>
          <cell r="I1398">
            <v>5.6240563925078817</v>
          </cell>
          <cell r="J1398" t="str">
            <v>Sovereign</v>
          </cell>
          <cell r="L1398" t="str">
            <v>Maturity</v>
          </cell>
          <cell r="M1398">
            <v>47581</v>
          </cell>
          <cell r="N1398">
            <v>100</v>
          </cell>
          <cell r="O1398">
            <v>5.8436870427481002</v>
          </cell>
        </row>
        <row r="1399">
          <cell r="C1399" t="str">
            <v>IN4920200024</v>
          </cell>
          <cell r="D1399" t="str">
            <v>8.15% Jammu &amp; Kashmir SDL 08-04-2030</v>
          </cell>
          <cell r="E1399" t="str">
            <v>SDL</v>
          </cell>
          <cell r="F1399">
            <v>47581</v>
          </cell>
          <cell r="G1399">
            <v>101.98</v>
          </cell>
          <cell r="H1399">
            <v>7.8020999999999993E-2</v>
          </cell>
          <cell r="I1399">
            <v>5.606313308676568</v>
          </cell>
          <cell r="J1399" t="str">
            <v>Sovereign</v>
          </cell>
          <cell r="L1399" t="str">
            <v>Maturity</v>
          </cell>
          <cell r="M1399">
            <v>47581</v>
          </cell>
          <cell r="N1399">
            <v>100</v>
          </cell>
          <cell r="O1399">
            <v>5.8250183940046956</v>
          </cell>
        </row>
        <row r="1400">
          <cell r="C1400" t="str">
            <v>IN2920200036</v>
          </cell>
          <cell r="D1400" t="str">
            <v>8.31% Rajasthan SDL 08-04-2027</v>
          </cell>
          <cell r="E1400" t="str">
            <v>SDL</v>
          </cell>
          <cell r="F1400">
            <v>46485</v>
          </cell>
          <cell r="G1400">
            <v>102.9796</v>
          </cell>
          <cell r="H1400">
            <v>7.5499999999999998E-2</v>
          </cell>
          <cell r="I1400">
            <v>3.833453393274783</v>
          </cell>
          <cell r="J1400" t="str">
            <v>Sovereign</v>
          </cell>
          <cell r="L1400" t="str">
            <v>Maturity</v>
          </cell>
          <cell r="M1400">
            <v>46485</v>
          </cell>
          <cell r="N1400">
            <v>100</v>
          </cell>
          <cell r="O1400">
            <v>3.9781662588709059</v>
          </cell>
        </row>
        <row r="1401">
          <cell r="C1401" t="str">
            <v>IN3120200016</v>
          </cell>
          <cell r="D1401" t="str">
            <v>07.75% Tamil Nadu SDL 08-04-2030</v>
          </cell>
          <cell r="E1401" t="str">
            <v>SDL</v>
          </cell>
          <cell r="F1401">
            <v>47581</v>
          </cell>
          <cell r="G1401">
            <v>99.981700000000004</v>
          </cell>
          <cell r="H1401">
            <v>7.7499999999999999E-2</v>
          </cell>
          <cell r="I1401">
            <v>5.6609606716412433</v>
          </cell>
          <cell r="J1401" t="str">
            <v>Sovereign</v>
          </cell>
          <cell r="L1401" t="str">
            <v>Maturity</v>
          </cell>
          <cell r="M1401">
            <v>47581</v>
          </cell>
          <cell r="N1401">
            <v>100</v>
          </cell>
          <cell r="O1401">
            <v>5.8803228976673418</v>
          </cell>
        </row>
        <row r="1402">
          <cell r="C1402" t="str">
            <v>IN1920200012</v>
          </cell>
          <cell r="D1402" t="str">
            <v>7.80% Karnataka SDL 08-04-2030</v>
          </cell>
          <cell r="E1402" t="str">
            <v>SDL</v>
          </cell>
          <cell r="F1402">
            <v>47581</v>
          </cell>
          <cell r="G1402">
            <v>100.2834</v>
          </cell>
          <cell r="H1402">
            <v>7.7476000000000003E-2</v>
          </cell>
          <cell r="I1402">
            <v>5.6547973687385795</v>
          </cell>
          <cell r="J1402" t="str">
            <v>Sovereign</v>
          </cell>
          <cell r="L1402" t="str">
            <v>Maturity</v>
          </cell>
          <cell r="M1402">
            <v>47581</v>
          </cell>
          <cell r="N1402">
            <v>100</v>
          </cell>
          <cell r="O1402">
            <v>5.8738529092087743</v>
          </cell>
        </row>
        <row r="1403">
          <cell r="C1403" t="str">
            <v>IN2920200028</v>
          </cell>
          <cell r="D1403" t="str">
            <v>7.90% Rajasthan SDL 08-04-2026</v>
          </cell>
          <cell r="E1403" t="str">
            <v>SDL</v>
          </cell>
          <cell r="F1403">
            <v>46120</v>
          </cell>
          <cell r="G1403">
            <v>101.4713</v>
          </cell>
          <cell r="H1403">
            <v>7.4399999999999994E-2</v>
          </cell>
          <cell r="I1403">
            <v>3.1655361546891316</v>
          </cell>
          <cell r="J1403" t="str">
            <v>Sovereign</v>
          </cell>
          <cell r="L1403" t="str">
            <v>Maturity</v>
          </cell>
          <cell r="M1403">
            <v>46120</v>
          </cell>
          <cell r="N1403">
            <v>100</v>
          </cell>
          <cell r="O1403">
            <v>3.2832940996435669</v>
          </cell>
        </row>
        <row r="1404">
          <cell r="C1404" t="str">
            <v>IN3620200011</v>
          </cell>
          <cell r="D1404" t="str">
            <v>07.85% Uttarakhand SDL 08-03-2030</v>
          </cell>
          <cell r="E1404" t="str">
            <v>SDL</v>
          </cell>
          <cell r="F1404">
            <v>47581</v>
          </cell>
          <cell r="G1404">
            <v>100.3004</v>
          </cell>
          <cell r="H1404">
            <v>7.7945E-2</v>
          </cell>
          <cell r="I1404">
            <v>5.6442821638979472</v>
          </cell>
          <cell r="J1404" t="str">
            <v>Sovereign</v>
          </cell>
          <cell r="L1404" t="str">
            <v>Maturity</v>
          </cell>
          <cell r="M1404">
            <v>47581</v>
          </cell>
          <cell r="N1404">
            <v>100</v>
          </cell>
          <cell r="O1404">
            <v>5.8642539505304603</v>
          </cell>
        </row>
        <row r="1405">
          <cell r="C1405" t="str">
            <v>IN2120200034</v>
          </cell>
          <cell r="D1405" t="str">
            <v>6.09% MADHYA PRADESH SDL 08-10-2022</v>
          </cell>
          <cell r="E1405" t="str">
            <v>SDL</v>
          </cell>
          <cell r="F1405">
            <v>44842</v>
          </cell>
          <cell r="G1405">
            <v>100.0917</v>
          </cell>
          <cell r="H1405">
            <v>5.6332E-2</v>
          </cell>
          <cell r="I1405">
            <v>0.26646728518519969</v>
          </cell>
          <cell r="J1405" t="str">
            <v>Sovereign</v>
          </cell>
          <cell r="L1405" t="str">
            <v>Maturity</v>
          </cell>
          <cell r="M1405">
            <v>44842</v>
          </cell>
          <cell r="N1405">
            <v>100</v>
          </cell>
          <cell r="O1405">
            <v>0.27397260273972601</v>
          </cell>
        </row>
        <row r="1406">
          <cell r="C1406" t="str">
            <v>IN2820200011</v>
          </cell>
          <cell r="D1406" t="str">
            <v>6.50% PUNJAB SDL 08-04-2023</v>
          </cell>
          <cell r="E1406" t="str">
            <v>SDL</v>
          </cell>
          <cell r="F1406">
            <v>45024</v>
          </cell>
          <cell r="G1406">
            <v>100.0317</v>
          </cell>
          <cell r="H1406">
            <v>6.4399999999999999E-2</v>
          </cell>
          <cell r="I1406">
            <v>0.73288912270947959</v>
          </cell>
          <cell r="J1406" t="str">
            <v>Sovereign</v>
          </cell>
          <cell r="L1406" t="str">
            <v>Maturity</v>
          </cell>
          <cell r="M1406">
            <v>45024</v>
          </cell>
          <cell r="N1406">
            <v>100</v>
          </cell>
          <cell r="O1406">
            <v>0.75648815246072487</v>
          </cell>
        </row>
        <row r="1407">
          <cell r="C1407" t="str">
            <v>IN1020200045</v>
          </cell>
          <cell r="D1407" t="str">
            <v>6.68% Andhra Pradesh SDL 15-04-2024</v>
          </cell>
          <cell r="E1407" t="str">
            <v>SDL</v>
          </cell>
          <cell r="F1407">
            <v>45397</v>
          </cell>
          <cell r="G1407">
            <v>99.165700000000001</v>
          </cell>
          <cell r="H1407">
            <v>7.1759000000000003E-2</v>
          </cell>
          <cell r="I1407">
            <v>1.6375308625582807</v>
          </cell>
          <cell r="J1407" t="str">
            <v>Sovereign</v>
          </cell>
          <cell r="L1407" t="str">
            <v>Maturity</v>
          </cell>
          <cell r="M1407">
            <v>45397</v>
          </cell>
          <cell r="N1407">
            <v>100</v>
          </cell>
          <cell r="O1407">
            <v>1.6962846511414407</v>
          </cell>
        </row>
        <row r="1408">
          <cell r="C1408" t="str">
            <v>IN2220200025</v>
          </cell>
          <cell r="D1408" t="str">
            <v>7.60% Maharashtra 15-04-2030</v>
          </cell>
          <cell r="E1408" t="str">
            <v>SDL</v>
          </cell>
          <cell r="F1408">
            <v>47588</v>
          </cell>
          <cell r="G1408">
            <v>99.120099999999994</v>
          </cell>
          <cell r="H1408">
            <v>7.7494999999999994E-2</v>
          </cell>
          <cell r="I1408">
            <v>5.6990815621842499</v>
          </cell>
          <cell r="J1408" t="str">
            <v>Sovereign</v>
          </cell>
          <cell r="L1408" t="str">
            <v>Maturity</v>
          </cell>
          <cell r="M1408">
            <v>47588</v>
          </cell>
          <cell r="N1408">
            <v>100</v>
          </cell>
          <cell r="O1408">
            <v>5.9199067250149842</v>
          </cell>
        </row>
        <row r="1409">
          <cell r="C1409" t="str">
            <v>IN4520200028</v>
          </cell>
          <cell r="D1409" t="str">
            <v>7.65% Telangana 15-04-2030</v>
          </cell>
          <cell r="E1409" t="str">
            <v>SDL</v>
          </cell>
          <cell r="F1409">
            <v>47588</v>
          </cell>
          <cell r="G1409">
            <v>99.162099999999995</v>
          </cell>
          <cell r="H1409">
            <v>7.7923999999999993E-2</v>
          </cell>
          <cell r="I1409">
            <v>5.6887792659506173</v>
          </cell>
          <cell r="J1409" t="str">
            <v>Sovereign</v>
          </cell>
          <cell r="L1409" t="str">
            <v>Maturity</v>
          </cell>
          <cell r="M1409">
            <v>47588</v>
          </cell>
          <cell r="N1409">
            <v>100</v>
          </cell>
          <cell r="O1409">
            <v>5.9104254837105845</v>
          </cell>
        </row>
        <row r="1410">
          <cell r="C1410" t="str">
            <v>IN3320200014</v>
          </cell>
          <cell r="D1410" t="str">
            <v>7.65% Uttar Pradesh SDL 15-04-2030</v>
          </cell>
          <cell r="E1410" t="str">
            <v>SDL</v>
          </cell>
          <cell r="F1410">
            <v>47588</v>
          </cell>
          <cell r="G1410">
            <v>99.427999999999997</v>
          </cell>
          <cell r="H1410">
            <v>7.7461000000000002E-2</v>
          </cell>
          <cell r="I1410">
            <v>5.6928930227393115</v>
          </cell>
          <cell r="J1410" t="str">
            <v>Sovereign</v>
          </cell>
          <cell r="L1410" t="str">
            <v>Maturity</v>
          </cell>
          <cell r="M1410">
            <v>47588</v>
          </cell>
          <cell r="N1410">
            <v>100</v>
          </cell>
          <cell r="O1410">
            <v>5.9133816159565162</v>
          </cell>
        </row>
        <row r="1411">
          <cell r="C1411" t="str">
            <v>IN2720200046</v>
          </cell>
          <cell r="D1411" t="str">
            <v>6.01% Odisha SDL 15-10-2022</v>
          </cell>
          <cell r="E1411" t="str">
            <v>SDL</v>
          </cell>
          <cell r="F1411">
            <v>44849</v>
          </cell>
          <cell r="G1411">
            <v>100.0675</v>
          </cell>
          <cell r="H1411">
            <v>5.6744999999999997E-2</v>
          </cell>
          <cell r="I1411">
            <v>0.28506274227627332</v>
          </cell>
          <cell r="J1411" t="str">
            <v>Sovereign</v>
          </cell>
          <cell r="L1411" t="str">
            <v>Maturity</v>
          </cell>
          <cell r="M1411">
            <v>44849</v>
          </cell>
          <cell r="N1411">
            <v>100</v>
          </cell>
          <cell r="O1411">
            <v>0.29315068493150687</v>
          </cell>
        </row>
        <row r="1412">
          <cell r="C1412" t="str">
            <v>IN1420200025</v>
          </cell>
          <cell r="D1412" t="str">
            <v>7.64% Goa SDL 15-04-2030</v>
          </cell>
          <cell r="E1412" t="str">
            <v>SDL</v>
          </cell>
          <cell r="F1412">
            <v>47588</v>
          </cell>
          <cell r="G1412">
            <v>99.092500000000001</v>
          </cell>
          <cell r="H1412">
            <v>7.7945E-2</v>
          </cell>
          <cell r="I1412">
            <v>5.6898883570963896</v>
          </cell>
          <cell r="J1412" t="str">
            <v>Sovereign</v>
          </cell>
          <cell r="L1412" t="str">
            <v>Maturity</v>
          </cell>
          <cell r="M1412">
            <v>47588</v>
          </cell>
          <cell r="N1412">
            <v>100</v>
          </cell>
          <cell r="O1412">
            <v>5.9116375310933291</v>
          </cell>
        </row>
        <row r="1413">
          <cell r="C1413" t="str">
            <v>IN4520200010</v>
          </cell>
          <cell r="D1413" t="str">
            <v>7.50% Telangana 15-04-2028</v>
          </cell>
          <cell r="E1413" t="str">
            <v>SDL</v>
          </cell>
          <cell r="F1413">
            <v>46858</v>
          </cell>
          <cell r="G1413">
            <v>99.108099999999993</v>
          </cell>
          <cell r="H1413">
            <v>7.6899999999999996E-2</v>
          </cell>
          <cell r="I1413">
            <v>4.55093620712021</v>
          </cell>
          <cell r="J1413" t="str">
            <v>Sovereign</v>
          </cell>
          <cell r="L1413" t="str">
            <v>Maturity</v>
          </cell>
          <cell r="M1413">
            <v>46858</v>
          </cell>
          <cell r="N1413">
            <v>100</v>
          </cell>
          <cell r="O1413">
            <v>4.7259197042839824</v>
          </cell>
        </row>
        <row r="1414">
          <cell r="C1414" t="str">
            <v>IN1620150087</v>
          </cell>
          <cell r="D1414" t="str">
            <v>8.16% Haryana 23-09-2025</v>
          </cell>
          <cell r="E1414" t="str">
            <v>SDL</v>
          </cell>
          <cell r="F1414">
            <v>45923</v>
          </cell>
          <cell r="G1414">
            <v>102.1591</v>
          </cell>
          <cell r="H1414">
            <v>7.3899999999999993E-2</v>
          </cell>
          <cell r="I1414">
            <v>2.748439783790277</v>
          </cell>
          <cell r="J1414" t="str">
            <v>Sovereign</v>
          </cell>
          <cell r="L1414" t="str">
            <v>Maturity</v>
          </cell>
          <cell r="M1414">
            <v>45923</v>
          </cell>
          <cell r="N1414">
            <v>100</v>
          </cell>
          <cell r="O1414">
            <v>2.849994633801328</v>
          </cell>
        </row>
        <row r="1415">
          <cell r="C1415" t="str">
            <v>IN2020160122</v>
          </cell>
          <cell r="D1415" t="str">
            <v>07.29% Kerala SDL 28-12-2026</v>
          </cell>
          <cell r="E1415" t="str">
            <v>SDL</v>
          </cell>
          <cell r="F1415">
            <v>46384</v>
          </cell>
          <cell r="G1415">
            <v>99.322599999999994</v>
          </cell>
          <cell r="H1415">
            <v>7.4700000000000003E-2</v>
          </cell>
          <cell r="I1415">
            <v>3.7676431539030424</v>
          </cell>
          <cell r="J1415" t="str">
            <v>Sovereign</v>
          </cell>
          <cell r="L1415" t="str">
            <v>Maturity</v>
          </cell>
          <cell r="M1415">
            <v>46384</v>
          </cell>
          <cell r="N1415">
            <v>100</v>
          </cell>
          <cell r="O1415">
            <v>3.9083646257013211</v>
          </cell>
        </row>
        <row r="1416">
          <cell r="C1416" t="str">
            <v>IN4520200044</v>
          </cell>
          <cell r="D1416" t="str">
            <v>6.98% Telangana SDL 22-04-2028</v>
          </cell>
          <cell r="E1416" t="str">
            <v>SDL</v>
          </cell>
          <cell r="F1416">
            <v>46865</v>
          </cell>
          <cell r="G1416">
            <v>96.706999999999994</v>
          </cell>
          <cell r="H1416">
            <v>7.6899999999999996E-2</v>
          </cell>
          <cell r="I1416">
            <v>4.6164810791189241</v>
          </cell>
          <cell r="J1416" t="str">
            <v>Sovereign</v>
          </cell>
          <cell r="L1416" t="str">
            <v>Maturity</v>
          </cell>
          <cell r="M1416">
            <v>46865</v>
          </cell>
          <cell r="N1416">
            <v>100</v>
          </cell>
          <cell r="O1416">
            <v>4.7939847766110475</v>
          </cell>
        </row>
        <row r="1417">
          <cell r="C1417" t="str">
            <v>IN4520200036</v>
          </cell>
          <cell r="D1417" t="str">
            <v>6.72% Telangana SDL 22-04-2026</v>
          </cell>
          <cell r="E1417" t="str">
            <v>SDL</v>
          </cell>
          <cell r="F1417">
            <v>46134</v>
          </cell>
          <cell r="G1417">
            <v>97.633899999999997</v>
          </cell>
          <cell r="H1417">
            <v>7.4399999999999994E-2</v>
          </cell>
          <cell r="I1417">
            <v>3.2569216366438378</v>
          </cell>
          <cell r="J1417" t="str">
            <v>Sovereign</v>
          </cell>
          <cell r="L1417" t="str">
            <v>Maturity</v>
          </cell>
          <cell r="M1417">
            <v>46134</v>
          </cell>
          <cell r="N1417">
            <v>100</v>
          </cell>
          <cell r="O1417">
            <v>3.3780791215269881</v>
          </cell>
        </row>
        <row r="1418">
          <cell r="C1418" t="str">
            <v>IN4520160065</v>
          </cell>
          <cell r="D1418" t="str">
            <v>07.85% Telangana SDL 13-07-2026</v>
          </cell>
          <cell r="E1418" t="str">
            <v>SDL</v>
          </cell>
          <cell r="F1418">
            <v>46216</v>
          </cell>
          <cell r="G1418">
            <v>101.3677</v>
          </cell>
          <cell r="H1418">
            <v>7.4499999999999997E-2</v>
          </cell>
          <cell r="I1418">
            <v>3.2956314995147586</v>
          </cell>
          <cell r="J1418" t="str">
            <v>Sovereign</v>
          </cell>
          <cell r="L1418" t="str">
            <v>Maturity</v>
          </cell>
          <cell r="M1418">
            <v>46216</v>
          </cell>
          <cell r="N1418">
            <v>100</v>
          </cell>
          <cell r="O1418">
            <v>3.4183937728716836</v>
          </cell>
        </row>
        <row r="1419">
          <cell r="C1419" t="str">
            <v>IN3320190074</v>
          </cell>
          <cell r="D1419" t="str">
            <v>07.12% Uttar Pradesh SDL 11-09-2029</v>
          </cell>
          <cell r="E1419" t="str">
            <v>SDL</v>
          </cell>
          <cell r="F1419">
            <v>47372</v>
          </cell>
          <cell r="G1419">
            <v>96.560900000000004</v>
          </cell>
          <cell r="H1419">
            <v>7.7493999999999993E-2</v>
          </cell>
          <cell r="I1419">
            <v>5.393469338980637</v>
          </cell>
          <cell r="J1419" t="str">
            <v>Sovereign</v>
          </cell>
          <cell r="L1419" t="str">
            <v>Maturity</v>
          </cell>
          <cell r="M1419">
            <v>47372</v>
          </cell>
          <cell r="N1419">
            <v>100</v>
          </cell>
          <cell r="O1419">
            <v>5.6024500954581198</v>
          </cell>
        </row>
        <row r="1420">
          <cell r="C1420" t="str">
            <v>IN2820120086</v>
          </cell>
          <cell r="D1420" t="str">
            <v>8.92% PUNJAB SDL 22-08-2022</v>
          </cell>
          <cell r="E1420" t="str">
            <v>SDL</v>
          </cell>
          <cell r="F1420">
            <v>44795</v>
          </cell>
          <cell r="G1420">
            <v>100.5176</v>
          </cell>
          <cell r="H1420">
            <v>5.1201000000000003E-2</v>
          </cell>
          <cell r="I1420">
            <v>0.14158093668251409</v>
          </cell>
          <cell r="J1420" t="str">
            <v>Sovereign</v>
          </cell>
          <cell r="L1420" t="str">
            <v>Maturity</v>
          </cell>
          <cell r="M1420">
            <v>44795</v>
          </cell>
          <cell r="N1420">
            <v>100</v>
          </cell>
          <cell r="O1420">
            <v>0.14520547945205478</v>
          </cell>
        </row>
        <row r="1421">
          <cell r="C1421" t="str">
            <v>IN2020200050</v>
          </cell>
          <cell r="D1421" t="str">
            <v>6.70% KERALA SDL 06-11-2027</v>
          </cell>
          <cell r="E1421" t="str">
            <v>SDL</v>
          </cell>
          <cell r="F1421">
            <v>46697</v>
          </cell>
          <cell r="G1421">
            <v>96.0505</v>
          </cell>
          <cell r="H1421">
            <v>7.6093999999999995E-2</v>
          </cell>
          <cell r="I1421">
            <v>4.3542192596558191</v>
          </cell>
          <cell r="J1421" t="str">
            <v>Sovereign</v>
          </cell>
          <cell r="L1421" t="str">
            <v>Maturity</v>
          </cell>
          <cell r="M1421">
            <v>46697</v>
          </cell>
          <cell r="N1421">
            <v>100</v>
          </cell>
          <cell r="O1421">
            <v>4.5198842398279435</v>
          </cell>
        </row>
        <row r="1422">
          <cell r="C1422" t="str">
            <v>IN2920190443</v>
          </cell>
          <cell r="D1422" t="str">
            <v>06.84% Rajasthan SDL 11-03-2030</v>
          </cell>
          <cell r="E1422" t="str">
            <v>SDL</v>
          </cell>
          <cell r="F1422">
            <v>47553</v>
          </cell>
          <cell r="G1422">
            <v>94.494600000000005</v>
          </cell>
          <cell r="H1422">
            <v>7.8020999999999993E-2</v>
          </cell>
          <cell r="I1422">
            <v>5.7072017398362656</v>
          </cell>
          <cell r="J1422" t="str">
            <v>Sovereign</v>
          </cell>
          <cell r="L1422" t="str">
            <v>Maturity</v>
          </cell>
          <cell r="M1422">
            <v>47553</v>
          </cell>
          <cell r="N1422">
            <v>100</v>
          </cell>
          <cell r="O1422">
            <v>5.9298425333081486</v>
          </cell>
        </row>
        <row r="1423">
          <cell r="C1423" t="str">
            <v>IN3120190274</v>
          </cell>
          <cell r="D1423" t="str">
            <v>07.25% Tamil Nadu SDL 31-03-2027</v>
          </cell>
          <cell r="E1423" t="str">
            <v>SDL</v>
          </cell>
          <cell r="F1423">
            <v>46477</v>
          </cell>
          <cell r="G1423">
            <v>98.999600000000001</v>
          </cell>
          <cell r="H1423">
            <v>7.4999999999999997E-2</v>
          </cell>
          <cell r="I1423">
            <v>3.8820446710037566</v>
          </cell>
          <cell r="J1423" t="str">
            <v>Sovereign</v>
          </cell>
          <cell r="L1423" t="str">
            <v>Maturity</v>
          </cell>
          <cell r="M1423">
            <v>46477</v>
          </cell>
          <cell r="N1423">
            <v>100</v>
          </cell>
          <cell r="O1423">
            <v>4.0276213461663977</v>
          </cell>
        </row>
        <row r="1424">
          <cell r="C1424" t="str">
            <v>IN2820200052</v>
          </cell>
          <cell r="D1424" t="str">
            <v>6.80% Punjab SDL 06-11-2026</v>
          </cell>
          <cell r="E1424" t="str">
            <v>SDL</v>
          </cell>
          <cell r="F1424">
            <v>46332</v>
          </cell>
          <cell r="G1424">
            <v>97.480199999999996</v>
          </cell>
          <cell r="H1424">
            <v>7.4857999999999994E-2</v>
          </cell>
          <cell r="I1424">
            <v>3.6559358409440992</v>
          </cell>
          <cell r="J1424" t="str">
            <v>Sovereign</v>
          </cell>
          <cell r="L1424" t="str">
            <v>Maturity</v>
          </cell>
          <cell r="M1424">
            <v>46332</v>
          </cell>
          <cell r="N1424">
            <v>100</v>
          </cell>
          <cell r="O1424">
            <v>3.7927738635347956</v>
          </cell>
        </row>
        <row r="1425">
          <cell r="C1425" t="str">
            <v>IN4520200069</v>
          </cell>
          <cell r="D1425" t="str">
            <v>6.17% Telangana 13-05-2025</v>
          </cell>
          <cell r="E1425" t="str">
            <v>SDL</v>
          </cell>
          <cell r="F1425">
            <v>45790</v>
          </cell>
          <cell r="G1425">
            <v>97.010599999999997</v>
          </cell>
          <cell r="H1425">
            <v>7.3400999999999994E-2</v>
          </cell>
          <cell r="I1425">
            <v>2.5559041959099313</v>
          </cell>
          <cell r="J1425" t="str">
            <v>Sovereign</v>
          </cell>
          <cell r="L1425" t="str">
            <v>Maturity</v>
          </cell>
          <cell r="M1425">
            <v>45790</v>
          </cell>
          <cell r="N1425">
            <v>100</v>
          </cell>
          <cell r="O1425">
            <v>2.6497071578519238</v>
          </cell>
        </row>
        <row r="1426">
          <cell r="C1426" t="str">
            <v>IN3420200021</v>
          </cell>
          <cell r="D1426" t="str">
            <v>6.85% West Bengal SDL 13-05-2030</v>
          </cell>
          <cell r="E1426" t="str">
            <v>SDL</v>
          </cell>
          <cell r="F1426">
            <v>47616</v>
          </cell>
          <cell r="G1426">
            <v>94.805499999999995</v>
          </cell>
          <cell r="H1426">
            <v>7.7415999999999999E-2</v>
          </cell>
          <cell r="I1426">
            <v>5.8768472245822183</v>
          </cell>
          <cell r="J1426" t="str">
            <v>Sovereign</v>
          </cell>
          <cell r="L1426" t="str">
            <v>Maturity</v>
          </cell>
          <cell r="M1426">
            <v>47616</v>
          </cell>
          <cell r="N1426">
            <v>100</v>
          </cell>
          <cell r="O1426">
            <v>6.1043282269513464</v>
          </cell>
        </row>
        <row r="1427">
          <cell r="C1427" t="str">
            <v>IN4520200051</v>
          </cell>
          <cell r="D1427" t="str">
            <v>5.82% Telangana SDL 13-05-2024</v>
          </cell>
          <cell r="E1427" t="str">
            <v>SDL</v>
          </cell>
          <cell r="F1427">
            <v>45425</v>
          </cell>
          <cell r="G1427">
            <v>97.690799999999996</v>
          </cell>
          <cell r="H1427">
            <v>7.1558999999999998E-2</v>
          </cell>
          <cell r="I1427">
            <v>1.7233559573858044</v>
          </cell>
          <cell r="J1427" t="str">
            <v>Sovereign</v>
          </cell>
          <cell r="L1427" t="str">
            <v>Maturity</v>
          </cell>
          <cell r="M1427">
            <v>45425</v>
          </cell>
          <cell r="N1427">
            <v>100</v>
          </cell>
          <cell r="O1427">
            <v>1.7850167718630898</v>
          </cell>
        </row>
        <row r="1428">
          <cell r="C1428" t="str">
            <v>IN2220190051</v>
          </cell>
          <cell r="D1428" t="str">
            <v>07.24% Maharashtra SDL 25-09-2029</v>
          </cell>
          <cell r="E1428" t="str">
            <v>SDL</v>
          </cell>
          <cell r="F1428">
            <v>47386</v>
          </cell>
          <cell r="G1428">
            <v>97.251800000000003</v>
          </cell>
          <cell r="H1428">
            <v>7.7399999999999997E-2</v>
          </cell>
          <cell r="I1428">
            <v>5.416574232500019</v>
          </cell>
          <cell r="J1428" t="str">
            <v>Sovereign</v>
          </cell>
          <cell r="L1428" t="str">
            <v>Maturity</v>
          </cell>
          <cell r="M1428">
            <v>47386</v>
          </cell>
          <cell r="N1428">
            <v>100</v>
          </cell>
          <cell r="O1428">
            <v>5.6261956552977699</v>
          </cell>
        </row>
        <row r="1429">
          <cell r="C1429" t="str">
            <v>IN3120200057</v>
          </cell>
          <cell r="D1429" t="str">
            <v>5.95% Tamil Nadu 13-05-2025</v>
          </cell>
          <cell r="E1429" t="str">
            <v>SDL</v>
          </cell>
          <cell r="F1429">
            <v>45790</v>
          </cell>
          <cell r="G1429">
            <v>96.401399999999995</v>
          </cell>
          <cell r="H1429">
            <v>7.3599999999999999E-2</v>
          </cell>
          <cell r="I1429">
            <v>2.5619139589238094</v>
          </cell>
          <cell r="J1429" t="str">
            <v>Sovereign</v>
          </cell>
          <cell r="L1429" t="str">
            <v>Maturity</v>
          </cell>
          <cell r="M1429">
            <v>45790</v>
          </cell>
          <cell r="N1429">
            <v>100</v>
          </cell>
          <cell r="O1429">
            <v>2.6561923926122053</v>
          </cell>
        </row>
        <row r="1430">
          <cell r="C1430" t="str">
            <v>IN1620200056</v>
          </cell>
          <cell r="D1430" t="str">
            <v>5.60% HARYANA SDL 20-05-2024</v>
          </cell>
          <cell r="E1430" t="str">
            <v>SDL</v>
          </cell>
          <cell r="F1430">
            <v>45432</v>
          </cell>
          <cell r="G1430">
            <v>97.304599999999994</v>
          </cell>
          <cell r="H1430">
            <v>7.1458999999999995E-2</v>
          </cell>
          <cell r="I1430">
            <v>1.744976872799145</v>
          </cell>
          <cell r="J1430" t="str">
            <v>Sovereign</v>
          </cell>
          <cell r="L1430" t="str">
            <v>Maturity</v>
          </cell>
          <cell r="M1430">
            <v>45432</v>
          </cell>
          <cell r="N1430">
            <v>100</v>
          </cell>
          <cell r="O1430">
            <v>1.8073240239758219</v>
          </cell>
        </row>
        <row r="1431">
          <cell r="C1431" t="str">
            <v>IN1020200136</v>
          </cell>
          <cell r="D1431" t="str">
            <v>6.39% Andhra Pradesh SDL 20-05-2026</v>
          </cell>
          <cell r="E1431" t="str">
            <v>SDL</v>
          </cell>
          <cell r="F1431">
            <v>46162</v>
          </cell>
          <cell r="G1431">
            <v>96.492400000000004</v>
          </cell>
          <cell r="H1431">
            <v>7.4423000000000003E-2</v>
          </cell>
          <cell r="I1431">
            <v>3.3477288039396891</v>
          </cell>
          <cell r="J1431" t="str">
            <v>Sovereign</v>
          </cell>
          <cell r="L1431" t="str">
            <v>Maturity</v>
          </cell>
          <cell r="M1431">
            <v>46162</v>
          </cell>
          <cell r="N1431">
            <v>100</v>
          </cell>
          <cell r="O1431">
            <v>3.4723028143274908</v>
          </cell>
        </row>
        <row r="1432">
          <cell r="C1432" t="str">
            <v>IN2020200076</v>
          </cell>
          <cell r="D1432" t="str">
            <v>5.91% Kerala 20-05-2025</v>
          </cell>
          <cell r="E1432" t="str">
            <v>SDL</v>
          </cell>
          <cell r="F1432">
            <v>45797</v>
          </cell>
          <cell r="G1432">
            <v>96.278199999999998</v>
          </cell>
          <cell r="H1432">
            <v>7.3599999999999999E-2</v>
          </cell>
          <cell r="I1432">
            <v>2.5818259001138255</v>
          </cell>
          <cell r="J1432" t="str">
            <v>Sovereign</v>
          </cell>
          <cell r="L1432" t="str">
            <v>Maturity</v>
          </cell>
          <cell r="M1432">
            <v>45797</v>
          </cell>
          <cell r="N1432">
            <v>100</v>
          </cell>
          <cell r="O1432">
            <v>2.6768370932380141</v>
          </cell>
        </row>
        <row r="1433">
          <cell r="C1433" t="str">
            <v>IN1520190092</v>
          </cell>
          <cell r="D1433" t="str">
            <v>07.02% Gujarat SDL 28-08-2026</v>
          </cell>
          <cell r="E1433" t="str">
            <v>SDL</v>
          </cell>
          <cell r="F1433">
            <v>46262</v>
          </cell>
          <cell r="G1433">
            <v>98.418300000000002</v>
          </cell>
          <cell r="H1433">
            <v>7.4651999999999996E-2</v>
          </cell>
          <cell r="I1433">
            <v>3.4617532882474329</v>
          </cell>
          <cell r="J1433" t="str">
            <v>Sovereign</v>
          </cell>
          <cell r="L1433" t="str">
            <v>Maturity</v>
          </cell>
          <cell r="M1433">
            <v>46262</v>
          </cell>
          <cell r="N1433">
            <v>100</v>
          </cell>
          <cell r="O1433">
            <v>3.5909666914845566</v>
          </cell>
        </row>
        <row r="1434">
          <cell r="C1434" t="str">
            <v>IN1020160405</v>
          </cell>
          <cell r="D1434" t="str">
            <v>07.08% Andhra Pradesh SDL 14-12-2026</v>
          </cell>
          <cell r="E1434" t="str">
            <v>SDL</v>
          </cell>
          <cell r="F1434">
            <v>46370</v>
          </cell>
          <cell r="G1434">
            <v>98.613500000000002</v>
          </cell>
          <cell r="H1434">
            <v>7.4499999999999997E-2</v>
          </cell>
          <cell r="I1434">
            <v>3.7426381363285359</v>
          </cell>
          <cell r="J1434" t="str">
            <v>Sovereign</v>
          </cell>
          <cell r="L1434" t="str">
            <v>Maturity</v>
          </cell>
          <cell r="M1434">
            <v>46370</v>
          </cell>
          <cell r="N1434">
            <v>100</v>
          </cell>
          <cell r="O1434">
            <v>3.8820514069067737</v>
          </cell>
        </row>
        <row r="1435">
          <cell r="C1435" t="str">
            <v>IN2220190119</v>
          </cell>
          <cell r="D1435" t="str">
            <v>07.00% Maharashtra 12-02-2028</v>
          </cell>
          <cell r="E1435" t="str">
            <v>SDL</v>
          </cell>
          <cell r="F1435">
            <v>46795</v>
          </cell>
          <cell r="G1435">
            <v>97.149799999999999</v>
          </cell>
          <cell r="H1435">
            <v>7.6308000000000001E-2</v>
          </cell>
          <cell r="I1435">
            <v>4.4303015433124449</v>
          </cell>
          <cell r="J1435" t="str">
            <v>Sovereign</v>
          </cell>
          <cell r="L1435" t="str">
            <v>Maturity</v>
          </cell>
          <cell r="M1435">
            <v>46795</v>
          </cell>
          <cell r="N1435">
            <v>100</v>
          </cell>
          <cell r="O1435">
            <v>4.5993352683959881</v>
          </cell>
        </row>
        <row r="1436">
          <cell r="C1436" t="str">
            <v>IN1520200032</v>
          </cell>
          <cell r="D1436" t="str">
            <v>6.60% Gujarat 20-05-2029</v>
          </cell>
          <cell r="E1436" t="str">
            <v>SDL</v>
          </cell>
          <cell r="F1436">
            <v>47258</v>
          </cell>
          <cell r="G1436">
            <v>94.014899999999997</v>
          </cell>
          <cell r="H1436">
            <v>7.7350000000000002E-2</v>
          </cell>
          <cell r="I1436">
            <v>5.3506660681575653</v>
          </cell>
          <cell r="J1436" t="str">
            <v>Sovereign</v>
          </cell>
          <cell r="L1436" t="str">
            <v>Maturity</v>
          </cell>
          <cell r="M1436">
            <v>47258</v>
          </cell>
          <cell r="N1436">
            <v>100</v>
          </cell>
          <cell r="O1436">
            <v>5.5576030783435595</v>
          </cell>
        </row>
        <row r="1437">
          <cell r="C1437" t="str">
            <v>IN2220200033</v>
          </cell>
          <cell r="D1437" t="str">
            <v>6.54% Maharashtra 27-05-2030</v>
          </cell>
          <cell r="E1437" t="str">
            <v>SDL</v>
          </cell>
          <cell r="F1437">
            <v>47630</v>
          </cell>
          <cell r="G1437">
            <v>92.937899999999999</v>
          </cell>
          <cell r="H1437">
            <v>7.7494999999999994E-2</v>
          </cell>
          <cell r="I1437">
            <v>5.9586663104229958</v>
          </cell>
          <cell r="J1437" t="str">
            <v>Sovereign</v>
          </cell>
          <cell r="L1437" t="str">
            <v>Maturity</v>
          </cell>
          <cell r="M1437">
            <v>47630</v>
          </cell>
          <cell r="N1437">
            <v>100</v>
          </cell>
          <cell r="O1437">
            <v>6.1895497332861105</v>
          </cell>
        </row>
        <row r="1438">
          <cell r="C1438" t="str">
            <v>IN1920170025</v>
          </cell>
          <cell r="D1438" t="str">
            <v>07.38% Karnataka SDL 27-09-2027</v>
          </cell>
          <cell r="E1438" t="str">
            <v>SDL</v>
          </cell>
          <cell r="F1438">
            <v>46657</v>
          </cell>
          <cell r="G1438">
            <v>99.253399999999999</v>
          </cell>
          <cell r="H1438">
            <v>7.5510999999999995E-2</v>
          </cell>
          <cell r="I1438">
            <v>4.1979654023177035</v>
          </cell>
          <cell r="J1438" t="str">
            <v>Sovereign</v>
          </cell>
          <cell r="L1438" t="str">
            <v>Maturity</v>
          </cell>
          <cell r="M1438">
            <v>46657</v>
          </cell>
          <cell r="N1438">
            <v>100</v>
          </cell>
          <cell r="O1438">
            <v>4.35646168506491</v>
          </cell>
        </row>
        <row r="1439">
          <cell r="C1439" t="str">
            <v>IN3120200081</v>
          </cell>
          <cell r="D1439" t="str">
            <v>5.75% TAMIL NADU SDL 27-05-2025</v>
          </cell>
          <cell r="E1439" t="str">
            <v>SDL</v>
          </cell>
          <cell r="F1439">
            <v>45804</v>
          </cell>
          <cell r="G1439">
            <v>95.845100000000002</v>
          </cell>
          <cell r="H1439">
            <v>7.3599999999999999E-2</v>
          </cell>
          <cell r="I1439">
            <v>2.6052364266357873</v>
          </cell>
          <cell r="J1439" t="str">
            <v>Sovereign</v>
          </cell>
          <cell r="L1439" t="str">
            <v>Maturity</v>
          </cell>
          <cell r="M1439">
            <v>45804</v>
          </cell>
          <cell r="N1439">
            <v>100</v>
          </cell>
          <cell r="O1439">
            <v>2.7011091271359842</v>
          </cell>
        </row>
        <row r="1440">
          <cell r="C1440" t="str">
            <v>IN1020200144</v>
          </cell>
          <cell r="D1440" t="str">
            <v>6.55% Andhra Pradesh SDL 27-05-2028</v>
          </cell>
          <cell r="E1440" t="str">
            <v>SDL</v>
          </cell>
          <cell r="F1440">
            <v>46900</v>
          </cell>
          <cell r="G1440">
            <v>94.615300000000005</v>
          </cell>
          <cell r="H1440">
            <v>7.6994999999999994E-2</v>
          </cell>
          <cell r="I1440">
            <v>4.7501871695003954</v>
          </cell>
          <cell r="J1440" t="str">
            <v>Sovereign</v>
          </cell>
          <cell r="L1440" t="str">
            <v>Maturity</v>
          </cell>
          <cell r="M1440">
            <v>46900</v>
          </cell>
          <cell r="N1440">
            <v>100</v>
          </cell>
          <cell r="O1440">
            <v>4.9330575000582373</v>
          </cell>
        </row>
        <row r="1441">
          <cell r="C1441" t="str">
            <v>IN2220190101</v>
          </cell>
          <cell r="D1441" t="str">
            <v>07.27% Maharashtra 15-01-2030</v>
          </cell>
          <cell r="E1441" t="str">
            <v>SDL</v>
          </cell>
          <cell r="F1441">
            <v>47498</v>
          </cell>
          <cell r="G1441">
            <v>97.294499999999999</v>
          </cell>
          <cell r="H1441">
            <v>7.7494999999999994E-2</v>
          </cell>
          <cell r="I1441">
            <v>5.5022300937791826</v>
          </cell>
          <cell r="J1441" t="str">
            <v>Sovereign</v>
          </cell>
          <cell r="L1441" t="str">
            <v>Maturity</v>
          </cell>
          <cell r="M1441">
            <v>47498</v>
          </cell>
          <cell r="N1441">
            <v>100</v>
          </cell>
          <cell r="O1441">
            <v>5.7154277543378909</v>
          </cell>
        </row>
        <row r="1442">
          <cell r="C1442" t="str">
            <v>IN4520200077</v>
          </cell>
          <cell r="D1442" t="str">
            <v>5.90% Telangana 27-05-2025</v>
          </cell>
          <cell r="E1442" t="str">
            <v>SDL</v>
          </cell>
          <cell r="F1442">
            <v>45804</v>
          </cell>
          <cell r="G1442">
            <v>96.281400000000005</v>
          </cell>
          <cell r="H1442">
            <v>7.3400999999999994E-2</v>
          </cell>
          <cell r="I1442">
            <v>2.601184276741928</v>
          </cell>
          <cell r="J1442" t="str">
            <v>Sovereign</v>
          </cell>
          <cell r="L1442" t="str">
            <v>Maturity</v>
          </cell>
          <cell r="M1442">
            <v>45804</v>
          </cell>
          <cell r="N1442">
            <v>100</v>
          </cell>
          <cell r="O1442">
            <v>2.6966490402904952</v>
          </cell>
        </row>
        <row r="1443">
          <cell r="C1443" t="str">
            <v>IN1920200053</v>
          </cell>
          <cell r="D1443" t="str">
            <v>6.58% Karnataka SDL 03-06-2030</v>
          </cell>
          <cell r="E1443" t="str">
            <v>SDL</v>
          </cell>
          <cell r="F1443">
            <v>47637</v>
          </cell>
          <cell r="G1443">
            <v>93.172600000000003</v>
          </cell>
          <cell r="H1443">
            <v>7.7476000000000003E-2</v>
          </cell>
          <cell r="I1443">
            <v>5.9689624210203371</v>
          </cell>
          <cell r="J1443" t="str">
            <v>Sovereign</v>
          </cell>
          <cell r="L1443" t="str">
            <v>Maturity</v>
          </cell>
          <cell r="M1443">
            <v>47637</v>
          </cell>
          <cell r="N1443">
            <v>100</v>
          </cell>
          <cell r="O1443">
            <v>6.2001880872858228</v>
          </cell>
        </row>
        <row r="1444">
          <cell r="C1444" t="str">
            <v>IN2820200078</v>
          </cell>
          <cell r="D1444" t="str">
            <v>6.70% Punjab SDL 03-06-2030</v>
          </cell>
          <cell r="E1444" t="str">
            <v>SDL</v>
          </cell>
          <cell r="F1444">
            <v>47637</v>
          </cell>
          <cell r="G1444">
            <v>93.555000000000007</v>
          </cell>
          <cell r="H1444">
            <v>7.8044000000000002E-2</v>
          </cell>
          <cell r="I1444">
            <v>5.946404475683976</v>
          </cell>
          <cell r="J1444" t="str">
            <v>Sovereign</v>
          </cell>
          <cell r="L1444" t="str">
            <v>Maturity</v>
          </cell>
          <cell r="M1444">
            <v>47637</v>
          </cell>
          <cell r="N1444">
            <v>100</v>
          </cell>
          <cell r="O1444">
            <v>6.1784450711341172</v>
          </cell>
        </row>
        <row r="1445">
          <cell r="C1445" t="str">
            <v>IN2120190128</v>
          </cell>
          <cell r="D1445" t="str">
            <v>06.98% Madhya Pradesh SDL 26-02-2030</v>
          </cell>
          <cell r="E1445" t="str">
            <v>SDL</v>
          </cell>
          <cell r="F1445">
            <v>47540</v>
          </cell>
          <cell r="G1445">
            <v>95.331599999999995</v>
          </cell>
          <cell r="H1445">
            <v>7.7988000000000002E-2</v>
          </cell>
          <cell r="I1445">
            <v>5.6475563311218897</v>
          </cell>
          <cell r="J1445" t="str">
            <v>Sovereign</v>
          </cell>
          <cell r="L1445" t="str">
            <v>Maturity</v>
          </cell>
          <cell r="M1445">
            <v>47540</v>
          </cell>
          <cell r="N1445">
            <v>100</v>
          </cell>
          <cell r="O1445">
            <v>5.8677771426976566</v>
          </cell>
        </row>
        <row r="1446">
          <cell r="C1446" t="str">
            <v>IN1920160042</v>
          </cell>
          <cell r="D1446" t="str">
            <v>06.83% Karnataka SDL 23-11-2026</v>
          </cell>
          <cell r="E1446" t="str">
            <v>SDL</v>
          </cell>
          <cell r="F1446">
            <v>46349</v>
          </cell>
          <cell r="G1446">
            <v>97.628100000000003</v>
          </cell>
          <cell r="H1446">
            <v>7.4700000000000003E-2</v>
          </cell>
          <cell r="I1446">
            <v>3.7001830314521102</v>
          </cell>
          <cell r="J1446" t="str">
            <v>Sovereign</v>
          </cell>
          <cell r="L1446" t="str">
            <v>Maturity</v>
          </cell>
          <cell r="M1446">
            <v>46349</v>
          </cell>
          <cell r="N1446">
            <v>100</v>
          </cell>
          <cell r="O1446">
            <v>3.8383848676768464</v>
          </cell>
        </row>
        <row r="1447">
          <cell r="C1447" t="str">
            <v>IN3120200115</v>
          </cell>
          <cell r="D1447" t="str">
            <v>6.60% Tamil Nadu SDL 10-06-2030</v>
          </cell>
          <cell r="E1447" t="str">
            <v>SDL</v>
          </cell>
          <cell r="F1447">
            <v>47644</v>
          </cell>
          <cell r="G1447">
            <v>93.265699999999995</v>
          </cell>
          <cell r="H1447">
            <v>7.7499999999999999E-2</v>
          </cell>
          <cell r="I1447">
            <v>5.9845247698148887</v>
          </cell>
          <cell r="J1447" t="str">
            <v>Sovereign</v>
          </cell>
          <cell r="L1447" t="str">
            <v>Maturity</v>
          </cell>
          <cell r="M1447">
            <v>47644</v>
          </cell>
          <cell r="N1447">
            <v>100</v>
          </cell>
          <cell r="O1447">
            <v>6.2164251046452161</v>
          </cell>
        </row>
        <row r="1448">
          <cell r="C1448" t="str">
            <v>IN4520200093</v>
          </cell>
          <cell r="D1448" t="str">
            <v>6.99% Telangana 10-06-2028</v>
          </cell>
          <cell r="E1448" t="str">
            <v>SDL</v>
          </cell>
          <cell r="F1448">
            <v>46914</v>
          </cell>
          <cell r="G1448">
            <v>96.703299999999999</v>
          </cell>
          <cell r="H1448">
            <v>7.6899999999999996E-2</v>
          </cell>
          <cell r="I1448">
            <v>4.7439546868603175</v>
          </cell>
          <cell r="J1448" t="str">
            <v>Sovereign</v>
          </cell>
          <cell r="L1448" t="str">
            <v>Maturity</v>
          </cell>
          <cell r="M1448">
            <v>46914</v>
          </cell>
          <cell r="N1448">
            <v>100</v>
          </cell>
          <cell r="O1448">
            <v>4.9263597445700968</v>
          </cell>
        </row>
        <row r="1449">
          <cell r="C1449" t="str">
            <v>IN2020200134</v>
          </cell>
          <cell r="D1449" t="str">
            <v>6.73% Kerala 10-06-2028</v>
          </cell>
          <cell r="E1449" t="str">
            <v>SDL</v>
          </cell>
          <cell r="F1449">
            <v>46914</v>
          </cell>
          <cell r="G1449">
            <v>95.481499999999997</v>
          </cell>
          <cell r="H1449">
            <v>7.6899999999999996E-2</v>
          </cell>
          <cell r="I1449">
            <v>4.7682471501108941</v>
          </cell>
          <cell r="J1449" t="str">
            <v>Sovereign</v>
          </cell>
          <cell r="L1449" t="str">
            <v>Maturity</v>
          </cell>
          <cell r="M1449">
            <v>46914</v>
          </cell>
          <cell r="N1449">
            <v>100</v>
          </cell>
          <cell r="O1449">
            <v>4.9515862530326586</v>
          </cell>
        </row>
        <row r="1450">
          <cell r="C1450" t="str">
            <v>IN3420200047</v>
          </cell>
          <cell r="D1450" t="str">
            <v>6.65% West Bengal SDL 10-06-2030</v>
          </cell>
          <cell r="E1450" t="str">
            <v>SDL</v>
          </cell>
          <cell r="F1450">
            <v>47644</v>
          </cell>
          <cell r="G1450">
            <v>93.605400000000003</v>
          </cell>
          <cell r="H1450">
            <v>7.7415999999999999E-2</v>
          </cell>
          <cell r="I1450">
            <v>5.9779288147965746</v>
          </cell>
          <cell r="J1450" t="str">
            <v>Sovereign</v>
          </cell>
          <cell r="L1450" t="str">
            <v>Maturity</v>
          </cell>
          <cell r="M1450">
            <v>47644</v>
          </cell>
          <cell r="N1450">
            <v>100</v>
          </cell>
          <cell r="O1450">
            <v>6.2093224833597205</v>
          </cell>
        </row>
        <row r="1451">
          <cell r="C1451" t="str">
            <v>IN2220200074</v>
          </cell>
          <cell r="D1451" t="str">
            <v>6.60% Maharashtra SDL 10-06-2031</v>
          </cell>
          <cell r="E1451" t="str">
            <v>SDL</v>
          </cell>
          <cell r="F1451">
            <v>48009</v>
          </cell>
          <cell r="G1451">
            <v>92.664599999999993</v>
          </cell>
          <cell r="H1451">
            <v>7.7511999999999998E-2</v>
          </cell>
          <cell r="I1451">
            <v>6.5242117882297812</v>
          </cell>
          <cell r="J1451" t="str">
            <v>Sovereign</v>
          </cell>
          <cell r="L1451" t="str">
            <v>Maturity</v>
          </cell>
          <cell r="M1451">
            <v>48009</v>
          </cell>
          <cell r="N1451">
            <v>100</v>
          </cell>
          <cell r="O1451">
            <v>6.7770641402944145</v>
          </cell>
        </row>
        <row r="1452">
          <cell r="C1452" t="str">
            <v>IN3120140055</v>
          </cell>
          <cell r="D1452" t="str">
            <v>8.83% Tamil Nadu SDL 11-06-2024</v>
          </cell>
          <cell r="E1452" t="str">
            <v>SDL</v>
          </cell>
          <cell r="F1452">
            <v>45454</v>
          </cell>
          <cell r="G1452">
            <v>103.0424</v>
          </cell>
          <cell r="H1452">
            <v>7.1249999999999994E-2</v>
          </cell>
          <cell r="I1452">
            <v>1.7632112107321447</v>
          </cell>
          <cell r="J1452" t="str">
            <v>Sovereign</v>
          </cell>
          <cell r="L1452" t="str">
            <v>Maturity</v>
          </cell>
          <cell r="M1452">
            <v>45454</v>
          </cell>
          <cell r="N1452">
            <v>100</v>
          </cell>
          <cell r="O1452">
            <v>1.8260256101144774</v>
          </cell>
        </row>
        <row r="1453">
          <cell r="C1453" t="str">
            <v>IN2920200143</v>
          </cell>
          <cell r="D1453" t="str">
            <v>04.89% RAJASTHAN SDL 17-06-2023</v>
          </cell>
          <cell r="E1453" t="str">
            <v>SDL</v>
          </cell>
          <cell r="F1453">
            <v>45094</v>
          </cell>
          <cell r="G1453">
            <v>98.525400000000005</v>
          </cell>
          <cell r="H1453">
            <v>6.4899999999999999E-2</v>
          </cell>
          <cell r="I1453">
            <v>0.92194751319690027</v>
          </cell>
          <cell r="J1453" t="str">
            <v>Sovereign</v>
          </cell>
          <cell r="L1453" t="str">
            <v>Maturity</v>
          </cell>
          <cell r="M1453">
            <v>45094</v>
          </cell>
          <cell r="N1453">
            <v>100</v>
          </cell>
          <cell r="O1453">
            <v>0.95186471000013972</v>
          </cell>
        </row>
        <row r="1454">
          <cell r="C1454" t="str">
            <v>IN3620120037</v>
          </cell>
          <cell r="D1454" t="str">
            <v>8.67% UTTARAKHAND SDL 06-02-2023</v>
          </cell>
          <cell r="E1454" t="str">
            <v>SDL</v>
          </cell>
          <cell r="F1454">
            <v>44963</v>
          </cell>
          <cell r="G1454">
            <v>101.4319</v>
          </cell>
          <cell r="H1454">
            <v>6.1839999999999999E-2</v>
          </cell>
          <cell r="I1454">
            <v>0.56208328762267745</v>
          </cell>
          <cell r="J1454" t="str">
            <v>Sovereign</v>
          </cell>
          <cell r="L1454" t="str">
            <v>Maturity</v>
          </cell>
          <cell r="M1454">
            <v>44963</v>
          </cell>
          <cell r="N1454">
            <v>100</v>
          </cell>
          <cell r="O1454">
            <v>0.57946290287597069</v>
          </cell>
        </row>
        <row r="1455">
          <cell r="C1455" t="str">
            <v>IN2720190064</v>
          </cell>
          <cell r="D1455" t="str">
            <v>6.28% Orissa SDL 13-11-2022</v>
          </cell>
          <cell r="E1455" t="str">
            <v>SDL</v>
          </cell>
          <cell r="F1455">
            <v>44878</v>
          </cell>
          <cell r="G1455">
            <v>100.1439</v>
          </cell>
          <cell r="H1455">
            <v>5.7847000000000003E-2</v>
          </cell>
          <cell r="I1455">
            <v>0.36212870998283875</v>
          </cell>
          <cell r="J1455" t="str">
            <v>Sovereign</v>
          </cell>
          <cell r="L1455" t="str">
            <v>Maturity</v>
          </cell>
          <cell r="M1455">
            <v>44878</v>
          </cell>
          <cell r="N1455">
            <v>100</v>
          </cell>
          <cell r="O1455">
            <v>0.37260273972602742</v>
          </cell>
        </row>
        <row r="1456">
          <cell r="C1456" t="str">
            <v>IN2120200067</v>
          </cell>
          <cell r="D1456" t="str">
            <v>6.20% MADHYA PRADESH SDL 15-04-2023</v>
          </cell>
          <cell r="E1456" t="str">
            <v>SDL</v>
          </cell>
          <cell r="F1456">
            <v>45031</v>
          </cell>
          <cell r="G1456">
            <v>99.780199999999994</v>
          </cell>
          <cell r="H1456">
            <v>6.4735000000000001E-2</v>
          </cell>
          <cell r="I1456">
            <v>0.75226445876219661</v>
          </cell>
          <cell r="J1456" t="str">
            <v>Sovereign</v>
          </cell>
          <cell r="L1456" t="str">
            <v>Maturity</v>
          </cell>
          <cell r="M1456">
            <v>45031</v>
          </cell>
          <cell r="N1456">
            <v>100</v>
          </cell>
          <cell r="O1456">
            <v>0.77661337863118207</v>
          </cell>
        </row>
        <row r="1457">
          <cell r="C1457" t="str">
            <v>IN3320190264</v>
          </cell>
          <cell r="D1457" t="str">
            <v>07.10% Uttar Pradesh SDL 18-03-2030</v>
          </cell>
          <cell r="E1457" t="str">
            <v>SDL</v>
          </cell>
          <cell r="F1457">
            <v>47560</v>
          </cell>
          <cell r="G1457">
            <v>96.282499999999999</v>
          </cell>
          <cell r="H1457">
            <v>7.7461000000000002E-2</v>
          </cell>
          <cell r="I1457">
            <v>5.6942657484952379</v>
          </cell>
          <cell r="J1457" t="str">
            <v>Sovereign</v>
          </cell>
          <cell r="L1457" t="str">
            <v>Maturity</v>
          </cell>
          <cell r="M1457">
            <v>47560</v>
          </cell>
          <cell r="N1457">
            <v>100</v>
          </cell>
          <cell r="O1457">
            <v>5.9148075080673328</v>
          </cell>
        </row>
        <row r="1458">
          <cell r="C1458" t="str">
            <v>IN1520190217</v>
          </cell>
          <cell r="D1458" t="str">
            <v>07.04% Gujarat SDL 18-03-2030</v>
          </cell>
          <cell r="E1458" t="str">
            <v>SDL</v>
          </cell>
          <cell r="F1458">
            <v>47560</v>
          </cell>
          <cell r="G1458">
            <v>95.972999999999999</v>
          </cell>
          <cell r="H1458">
            <v>7.7399999999999997E-2</v>
          </cell>
          <cell r="I1458">
            <v>5.7031265368100401</v>
          </cell>
          <cell r="J1458" t="str">
            <v>Sovereign</v>
          </cell>
          <cell r="L1458" t="str">
            <v>Maturity</v>
          </cell>
          <cell r="M1458">
            <v>47560</v>
          </cell>
          <cell r="N1458">
            <v>100</v>
          </cell>
          <cell r="O1458">
            <v>5.9238375337845888</v>
          </cell>
        </row>
        <row r="1459">
          <cell r="C1459" t="str">
            <v>IN2820120144</v>
          </cell>
          <cell r="D1459" t="str">
            <v>8.64% PUNJAB SDL 09-01-2023</v>
          </cell>
          <cell r="E1459" t="str">
            <v>SDL</v>
          </cell>
          <cell r="F1459">
            <v>44935</v>
          </cell>
          <cell r="G1459">
            <v>101.24979999999999</v>
          </cell>
          <cell r="H1459">
            <v>6.1778E-2</v>
          </cell>
          <cell r="I1459">
            <v>0.48941139544464551</v>
          </cell>
          <cell r="J1459" t="str">
            <v>Sovereign</v>
          </cell>
          <cell r="L1459" t="str">
            <v>Maturity</v>
          </cell>
          <cell r="M1459">
            <v>44935</v>
          </cell>
          <cell r="N1459">
            <v>100</v>
          </cell>
          <cell r="O1459">
            <v>0.50452882403853516</v>
          </cell>
        </row>
        <row r="1460">
          <cell r="C1460" t="str">
            <v>IN1620150111</v>
          </cell>
          <cell r="D1460" t="str">
            <v>8.27% Haryana 23-12-2025</v>
          </cell>
          <cell r="E1460" t="str">
            <v>SDL</v>
          </cell>
          <cell r="F1460">
            <v>46014</v>
          </cell>
          <cell r="G1460">
            <v>102.6551</v>
          </cell>
          <cell r="H1460">
            <v>7.3899999999999993E-2</v>
          </cell>
          <cell r="I1460">
            <v>2.9857936413479051</v>
          </cell>
          <cell r="J1460" t="str">
            <v>Sovereign</v>
          </cell>
          <cell r="L1460" t="str">
            <v>Maturity</v>
          </cell>
          <cell r="M1460">
            <v>46014</v>
          </cell>
          <cell r="N1460">
            <v>100</v>
          </cell>
          <cell r="O1460">
            <v>3.0961187163957105</v>
          </cell>
        </row>
        <row r="1461">
          <cell r="C1461" t="str">
            <v>IN2120190144</v>
          </cell>
          <cell r="D1461" t="str">
            <v>07.04% Madhya Pradesh SDL 04-03-2030</v>
          </cell>
          <cell r="E1461" t="str">
            <v>SDL</v>
          </cell>
          <cell r="F1461">
            <v>47546</v>
          </cell>
          <cell r="G1461">
            <v>95.662400000000005</v>
          </cell>
          <cell r="H1461">
            <v>7.7988000000000002E-2</v>
          </cell>
          <cell r="I1461">
            <v>5.6605504297432709</v>
          </cell>
          <cell r="J1461" t="str">
            <v>Sovereign</v>
          </cell>
          <cell r="L1461" t="str">
            <v>Maturity</v>
          </cell>
          <cell r="M1461">
            <v>47546</v>
          </cell>
          <cell r="N1461">
            <v>100</v>
          </cell>
          <cell r="O1461">
            <v>5.8812779332006802</v>
          </cell>
        </row>
        <row r="1462">
          <cell r="C1462" t="str">
            <v>IN2720190049</v>
          </cell>
          <cell r="D1462" t="str">
            <v>6.72% Orissa SDL 16-10-2024</v>
          </cell>
          <cell r="E1462" t="str">
            <v>SDL</v>
          </cell>
          <cell r="F1462">
            <v>45581</v>
          </cell>
          <cell r="G1462">
            <v>98.843599999999995</v>
          </cell>
          <cell r="H1462">
            <v>7.2692999999999994E-2</v>
          </cell>
          <cell r="I1462">
            <v>2.0610530820289235</v>
          </cell>
          <cell r="J1462" t="str">
            <v>Sovereign</v>
          </cell>
          <cell r="L1462" t="str">
            <v>Maturity</v>
          </cell>
          <cell r="M1462">
            <v>45581</v>
          </cell>
          <cell r="N1462">
            <v>100</v>
          </cell>
          <cell r="O1462">
            <v>2.135965147874888</v>
          </cell>
        </row>
        <row r="1463">
          <cell r="C1463" t="str">
            <v>IN3120200156</v>
          </cell>
          <cell r="D1463" t="str">
            <v>6.60% Tamil Nadu 24-06-2029</v>
          </cell>
          <cell r="E1463" t="str">
            <v>SDL</v>
          </cell>
          <cell r="F1463">
            <v>47293</v>
          </cell>
          <cell r="G1463">
            <v>93.889399999999995</v>
          </cell>
          <cell r="H1463">
            <v>7.7491000000000004E-2</v>
          </cell>
          <cell r="I1463">
            <v>5.4406413346907998</v>
          </cell>
          <cell r="J1463" t="str">
            <v>Sovereign</v>
          </cell>
          <cell r="L1463" t="str">
            <v>Maturity</v>
          </cell>
          <cell r="M1463">
            <v>47293</v>
          </cell>
          <cell r="N1463">
            <v>100</v>
          </cell>
          <cell r="O1463">
            <v>5.6514417035240632</v>
          </cell>
        </row>
        <row r="1464">
          <cell r="C1464" t="str">
            <v>IN3120200164</v>
          </cell>
          <cell r="D1464" t="str">
            <v>06.70% Tamil Nadu 24-06-2050</v>
          </cell>
          <cell r="E1464" t="str">
            <v>SDL</v>
          </cell>
          <cell r="F1464">
            <v>54963</v>
          </cell>
          <cell r="G1464">
            <v>86.272999999999996</v>
          </cell>
          <cell r="H1464">
            <v>7.9273999999999997E-2</v>
          </cell>
          <cell r="I1464">
            <v>11.488441904279473</v>
          </cell>
          <cell r="J1464" t="str">
            <v>Sovereign</v>
          </cell>
          <cell r="L1464" t="str">
            <v>Maturity</v>
          </cell>
          <cell r="M1464">
            <v>54963</v>
          </cell>
          <cell r="N1464">
            <v>100</v>
          </cell>
          <cell r="O1464">
            <v>11.943809276039397</v>
          </cell>
        </row>
        <row r="1465">
          <cell r="C1465" t="str">
            <v>IN2720190080</v>
          </cell>
          <cell r="D1465" t="str">
            <v>6.80% Odisha SDL 29-01-2025</v>
          </cell>
          <cell r="E1465" t="str">
            <v>SDL</v>
          </cell>
          <cell r="F1465">
            <v>45686</v>
          </cell>
          <cell r="G1465">
            <v>99.100700000000003</v>
          </cell>
          <cell r="H1465">
            <v>7.1845000000000006E-2</v>
          </cell>
          <cell r="I1465">
            <v>2.2618119977459439</v>
          </cell>
          <cell r="J1465" t="str">
            <v>Sovereign</v>
          </cell>
          <cell r="L1465" t="str">
            <v>Maturity</v>
          </cell>
          <cell r="M1465">
            <v>45686</v>
          </cell>
          <cell r="N1465">
            <v>100</v>
          </cell>
          <cell r="O1465">
            <v>2.3430619392349725</v>
          </cell>
        </row>
        <row r="1466">
          <cell r="C1466" t="str">
            <v>IN2920190179</v>
          </cell>
          <cell r="D1466" t="str">
            <v>6.82% Rajasthan SDL 18-09-2024</v>
          </cell>
          <cell r="E1466" t="str">
            <v>SDL</v>
          </cell>
          <cell r="F1466">
            <v>45553</v>
          </cell>
          <cell r="G1466">
            <v>99.077299999999994</v>
          </cell>
          <cell r="H1466">
            <v>7.2707999999999995E-2</v>
          </cell>
          <cell r="I1466">
            <v>1.984062686906694</v>
          </cell>
          <cell r="J1466" t="str">
            <v>Sovereign</v>
          </cell>
          <cell r="L1466" t="str">
            <v>Maturity</v>
          </cell>
          <cell r="M1466">
            <v>45553</v>
          </cell>
          <cell r="N1466">
            <v>100</v>
          </cell>
          <cell r="O1466">
            <v>2.0561913018264999</v>
          </cell>
        </row>
        <row r="1467">
          <cell r="C1467" t="str">
            <v>IN2920150447</v>
          </cell>
          <cell r="D1467" t="str">
            <v>08.21% RJ SDL SPL 2025</v>
          </cell>
          <cell r="E1467" t="str">
            <v>SDL</v>
          </cell>
          <cell r="F1467">
            <v>45747</v>
          </cell>
          <cell r="G1467">
            <v>101.9161</v>
          </cell>
          <cell r="H1467">
            <v>7.4192999999999995E-2</v>
          </cell>
          <cell r="I1467">
            <v>2.3842743278099086</v>
          </cell>
          <cell r="J1467" t="str">
            <v>Sovereign</v>
          </cell>
          <cell r="L1467" t="str">
            <v>Maturity</v>
          </cell>
          <cell r="M1467">
            <v>45747</v>
          </cell>
          <cell r="N1467">
            <v>100</v>
          </cell>
          <cell r="O1467">
            <v>2.4727225604115088</v>
          </cell>
        </row>
        <row r="1468">
          <cell r="C1468" t="str">
            <v>IN2920200176</v>
          </cell>
          <cell r="D1468" t="str">
            <v>06.70% Rajasthan SDL 24-06-2050</v>
          </cell>
          <cell r="E1468" t="str">
            <v>SDL</v>
          </cell>
          <cell r="F1468">
            <v>54963</v>
          </cell>
          <cell r="G1468">
            <v>85.899199999999993</v>
          </cell>
          <cell r="H1468">
            <v>7.9652000000000001E-2</v>
          </cell>
          <cell r="I1468">
            <v>11.456879113834026</v>
          </cell>
          <cell r="J1468" t="str">
            <v>Sovereign</v>
          </cell>
          <cell r="L1468" t="str">
            <v>Maturity</v>
          </cell>
          <cell r="M1468">
            <v>54963</v>
          </cell>
          <cell r="N1468">
            <v>100</v>
          </cell>
          <cell r="O1468">
            <v>11.913160781421579</v>
          </cell>
        </row>
        <row r="1469">
          <cell r="C1469" t="str">
            <v>IN3120200065</v>
          </cell>
          <cell r="D1469" t="str">
            <v>6.73% Tamil Nadu SDL 13-05-2030</v>
          </cell>
          <cell r="E1469" t="str">
            <v>SDL</v>
          </cell>
          <cell r="F1469">
            <v>47616</v>
          </cell>
          <cell r="G1469">
            <v>94.061300000000003</v>
          </cell>
          <cell r="H1469">
            <v>7.7499999999999999E-2</v>
          </cell>
          <cell r="I1469">
            <v>5.893350190075318</v>
          </cell>
          <cell r="J1469" t="str">
            <v>Sovereign</v>
          </cell>
          <cell r="L1469" t="str">
            <v>Maturity</v>
          </cell>
          <cell r="M1469">
            <v>47616</v>
          </cell>
          <cell r="N1469">
            <v>100</v>
          </cell>
          <cell r="O1469">
            <v>6.121717509940737</v>
          </cell>
        </row>
        <row r="1470">
          <cell r="C1470" t="str">
            <v>IN2920160370</v>
          </cell>
          <cell r="D1470" t="str">
            <v>07.25% RJ SDL SPL 2024</v>
          </cell>
          <cell r="E1470" t="str">
            <v>SDL</v>
          </cell>
          <cell r="F1470">
            <v>45329</v>
          </cell>
          <cell r="G1470">
            <v>99.989400000000003</v>
          </cell>
          <cell r="H1470">
            <v>7.2499999999999995E-2</v>
          </cell>
          <cell r="I1470">
            <v>1.4477762347489207</v>
          </cell>
          <cell r="J1470" t="str">
            <v>Sovereign</v>
          </cell>
          <cell r="L1470" t="str">
            <v>Maturity</v>
          </cell>
          <cell r="M1470">
            <v>45329</v>
          </cell>
          <cell r="N1470">
            <v>100</v>
          </cell>
          <cell r="O1470">
            <v>1.500258123258569</v>
          </cell>
        </row>
        <row r="1471">
          <cell r="C1471" t="str">
            <v>IN1920190072</v>
          </cell>
          <cell r="D1471" t="str">
            <v>07.17% Karnataka SDL 16-10-2027</v>
          </cell>
          <cell r="E1471" t="str">
            <v>SDL</v>
          </cell>
          <cell r="F1471">
            <v>46676</v>
          </cell>
          <cell r="G1471">
            <v>98.164599999999993</v>
          </cell>
          <cell r="H1471">
            <v>7.5937000000000004E-2</v>
          </cell>
          <cell r="I1471">
            <v>4.2634301711247238</v>
          </cell>
          <cell r="J1471" t="str">
            <v>Sovereign</v>
          </cell>
          <cell r="L1471" t="str">
            <v>Maturity</v>
          </cell>
          <cell r="M1471">
            <v>46676</v>
          </cell>
          <cell r="N1471">
            <v>100</v>
          </cell>
          <cell r="O1471">
            <v>4.4253062195770729</v>
          </cell>
        </row>
        <row r="1472">
          <cell r="C1472" t="str">
            <v>IN2020140132</v>
          </cell>
          <cell r="D1472" t="str">
            <v>8.14% Kerala 14-01-2025</v>
          </cell>
          <cell r="E1472" t="str">
            <v>SDL</v>
          </cell>
          <cell r="F1472">
            <v>45671</v>
          </cell>
          <cell r="G1472">
            <v>101.9098</v>
          </cell>
          <cell r="H1472">
            <v>7.2999999999999995E-2</v>
          </cell>
          <cell r="I1472">
            <v>2.1842527938573477</v>
          </cell>
          <cell r="J1472" t="str">
            <v>Sovereign</v>
          </cell>
          <cell r="L1472" t="str">
            <v>Maturity</v>
          </cell>
          <cell r="M1472">
            <v>45671</v>
          </cell>
          <cell r="N1472">
            <v>100</v>
          </cell>
          <cell r="O1472">
            <v>2.2639780208331408</v>
          </cell>
        </row>
        <row r="1473">
          <cell r="C1473" t="str">
            <v>IN2920200010</v>
          </cell>
          <cell r="D1473" t="str">
            <v>6.30% RAJASTHAN SDL 08-04-2023</v>
          </cell>
          <cell r="E1473" t="str">
            <v>SDL</v>
          </cell>
          <cell r="F1473">
            <v>45024</v>
          </cell>
          <cell r="G1473">
            <v>99.846599999999995</v>
          </cell>
          <cell r="H1473">
            <v>6.4899999999999999E-2</v>
          </cell>
          <cell r="I1473">
            <v>0.73314888251920274</v>
          </cell>
          <cell r="J1473" t="str">
            <v>Sovereign</v>
          </cell>
          <cell r="L1473" t="str">
            <v>Maturity</v>
          </cell>
          <cell r="M1473">
            <v>45024</v>
          </cell>
          <cell r="N1473">
            <v>100</v>
          </cell>
          <cell r="O1473">
            <v>0.75693956375695093</v>
          </cell>
        </row>
        <row r="1474">
          <cell r="C1474" t="str">
            <v>IN1020200086</v>
          </cell>
          <cell r="D1474" t="str">
            <v>6.90% Andhra Pradesh SDL 22-04-2027</v>
          </cell>
          <cell r="E1474" t="str">
            <v>SDL</v>
          </cell>
          <cell r="F1474">
            <v>46499</v>
          </cell>
          <cell r="G1474">
            <v>97.443299999999994</v>
          </cell>
          <cell r="H1474">
            <v>7.5397000000000006E-2</v>
          </cell>
          <cell r="I1474">
            <v>3.9633789851798276</v>
          </cell>
          <cell r="J1474" t="str">
            <v>Sovereign</v>
          </cell>
          <cell r="L1474" t="str">
            <v>Maturity</v>
          </cell>
          <cell r="M1474">
            <v>46499</v>
          </cell>
          <cell r="N1474">
            <v>100</v>
          </cell>
          <cell r="O1474">
            <v>4.1127924278526296</v>
          </cell>
        </row>
        <row r="1475">
          <cell r="C1475" t="str">
            <v>IN2120200083</v>
          </cell>
          <cell r="D1475" t="str">
            <v>6.73% Madhya Pradesh SDL 13-05-2030</v>
          </cell>
          <cell r="E1475" t="str">
            <v>SDL</v>
          </cell>
          <cell r="F1475">
            <v>47616</v>
          </cell>
          <cell r="G1475">
            <v>93.788799999999995</v>
          </cell>
          <cell r="H1475">
            <v>7.7988000000000002E-2</v>
          </cell>
          <cell r="I1475">
            <v>5.8890723260747349</v>
          </cell>
          <cell r="J1475" t="str">
            <v>Sovereign</v>
          </cell>
          <cell r="L1475" t="str">
            <v>Maturity</v>
          </cell>
          <cell r="M1475">
            <v>47616</v>
          </cell>
          <cell r="N1475">
            <v>100</v>
          </cell>
          <cell r="O1475">
            <v>6.1187108123576932</v>
          </cell>
        </row>
        <row r="1476">
          <cell r="C1476" t="str">
            <v>IN1020200219</v>
          </cell>
          <cell r="D1476" t="str">
            <v>6.57% Andhra Pradesh 01-07-2030</v>
          </cell>
          <cell r="E1476" t="str">
            <v>SDL</v>
          </cell>
          <cell r="F1476">
            <v>47665</v>
          </cell>
          <cell r="G1476">
            <v>92.932199999999995</v>
          </cell>
          <cell r="H1476">
            <v>7.7726000000000003E-2</v>
          </cell>
          <cell r="I1476">
            <v>5.8368916264689998</v>
          </cell>
          <cell r="J1476" t="str">
            <v>Sovereign</v>
          </cell>
          <cell r="L1476" t="str">
            <v>Maturity</v>
          </cell>
          <cell r="M1476">
            <v>47665</v>
          </cell>
          <cell r="N1476">
            <v>100</v>
          </cell>
          <cell r="O1476">
            <v>6.0637307457484653</v>
          </cell>
        </row>
        <row r="1477">
          <cell r="C1477" t="str">
            <v>IN1520200073</v>
          </cell>
          <cell r="D1477" t="str">
            <v>6.54% Gujarat SDL 01-07-2030</v>
          </cell>
          <cell r="E1477" t="str">
            <v>SDL</v>
          </cell>
          <cell r="F1477">
            <v>47665</v>
          </cell>
          <cell r="G1477">
            <v>92.938999999999993</v>
          </cell>
          <cell r="H1477">
            <v>7.7399999999999997E-2</v>
          </cell>
          <cell r="I1477">
            <v>5.8448731907228142</v>
          </cell>
          <cell r="J1477" t="str">
            <v>Sovereign</v>
          </cell>
          <cell r="L1477" t="str">
            <v>Maturity</v>
          </cell>
          <cell r="M1477">
            <v>47665</v>
          </cell>
          <cell r="N1477">
            <v>100</v>
          </cell>
          <cell r="O1477">
            <v>6.0710697832037868</v>
          </cell>
        </row>
        <row r="1478">
          <cell r="C1478" t="str">
            <v>IN2020130158</v>
          </cell>
          <cell r="D1478" t="str">
            <v>9.48% Kerala SDL 12-02-2024</v>
          </cell>
          <cell r="E1478" t="str">
            <v>SDL</v>
          </cell>
          <cell r="F1478">
            <v>45334</v>
          </cell>
          <cell r="G1478">
            <v>103.7217</v>
          </cell>
          <cell r="H1478">
            <v>6.9956000000000004E-2</v>
          </cell>
          <cell r="I1478">
            <v>1.4379083922500366</v>
          </cell>
          <cell r="J1478" t="str">
            <v>Sovereign</v>
          </cell>
          <cell r="L1478" t="str">
            <v>Maturity</v>
          </cell>
          <cell r="M1478">
            <v>45334</v>
          </cell>
          <cell r="N1478">
            <v>100</v>
          </cell>
          <cell r="O1478">
            <v>1.4882035519941583</v>
          </cell>
        </row>
        <row r="1479">
          <cell r="C1479" t="str">
            <v>IN3320170084</v>
          </cell>
          <cell r="D1479" t="str">
            <v>07.27% Uttar Pradesh SDL 23-08-2027</v>
          </cell>
          <cell r="E1479" t="str">
            <v>SDL</v>
          </cell>
          <cell r="F1479">
            <v>46622</v>
          </cell>
          <cell r="G1479">
            <v>98.661900000000003</v>
          </cell>
          <cell r="H1479">
            <v>7.5855000000000006E-2</v>
          </cell>
          <cell r="I1479">
            <v>4.1140743989715647</v>
          </cell>
          <cell r="J1479" t="str">
            <v>Sovereign</v>
          </cell>
          <cell r="L1479" t="str">
            <v>Maturity</v>
          </cell>
          <cell r="M1479">
            <v>46622</v>
          </cell>
          <cell r="N1479">
            <v>100</v>
          </cell>
          <cell r="O1479">
            <v>4.2701109557385584</v>
          </cell>
        </row>
        <row r="1480">
          <cell r="C1480" t="str">
            <v>IN3320160226</v>
          </cell>
          <cell r="D1480" t="str">
            <v>07.39% Uttar Pradesh SDL 14-09-2026</v>
          </cell>
          <cell r="E1480" t="str">
            <v>SDL</v>
          </cell>
          <cell r="F1480">
            <v>46279</v>
          </cell>
          <cell r="G1480">
            <v>99.663899999999998</v>
          </cell>
          <cell r="H1480">
            <v>7.4800000000000005E-2</v>
          </cell>
          <cell r="I1480">
            <v>3.4832723683494415</v>
          </cell>
          <cell r="J1480" t="str">
            <v>Sovereign</v>
          </cell>
          <cell r="L1480" t="str">
            <v>Maturity</v>
          </cell>
          <cell r="M1480">
            <v>46279</v>
          </cell>
          <cell r="N1480">
            <v>100</v>
          </cell>
          <cell r="O1480">
            <v>3.6135467549257112</v>
          </cell>
        </row>
        <row r="1481">
          <cell r="C1481" t="str">
            <v>IN2920160156</v>
          </cell>
          <cell r="D1481" t="str">
            <v>07.38% Rajasthan SDL 14-09-2026</v>
          </cell>
          <cell r="E1481" t="str">
            <v>SDL</v>
          </cell>
          <cell r="F1481">
            <v>46279</v>
          </cell>
          <cell r="G1481">
            <v>99.5929</v>
          </cell>
          <cell r="H1481">
            <v>7.4899999999999994E-2</v>
          </cell>
          <cell r="I1481">
            <v>3.4835344201087608</v>
          </cell>
          <cell r="J1481" t="str">
            <v>Sovereign</v>
          </cell>
          <cell r="L1481" t="str">
            <v>Maturity</v>
          </cell>
          <cell r="M1481">
            <v>46279</v>
          </cell>
          <cell r="N1481">
            <v>100</v>
          </cell>
          <cell r="O1481">
            <v>3.6139927841418338</v>
          </cell>
        </row>
        <row r="1482">
          <cell r="C1482" t="str">
            <v>IN2920160412</v>
          </cell>
          <cell r="D1482" t="str">
            <v>07.59% Rajasthan SDL 15-02-2027</v>
          </cell>
          <cell r="E1482" t="str">
            <v>SDL</v>
          </cell>
          <cell r="F1482">
            <v>46433</v>
          </cell>
          <cell r="G1482">
            <v>100.33320000000001</v>
          </cell>
          <cell r="H1482">
            <v>7.4999999999999997E-2</v>
          </cell>
          <cell r="I1482">
            <v>3.7390496812416201</v>
          </cell>
          <cell r="J1482" t="str">
            <v>Sovereign</v>
          </cell>
          <cell r="L1482" t="str">
            <v>Maturity</v>
          </cell>
          <cell r="M1482">
            <v>46433</v>
          </cell>
          <cell r="N1482">
            <v>100</v>
          </cell>
          <cell r="O1482">
            <v>3.8792640442881812</v>
          </cell>
        </row>
        <row r="1483">
          <cell r="C1483" t="str">
            <v>IN3420190214</v>
          </cell>
          <cell r="D1483" t="str">
            <v>07.05% West Bengal SDL 04-03-2030</v>
          </cell>
          <cell r="E1483" t="str">
            <v>SDL</v>
          </cell>
          <cell r="F1483">
            <v>47546</v>
          </cell>
          <cell r="G1483">
            <v>96.037099999999995</v>
          </cell>
          <cell r="H1483">
            <v>7.7415999999999999E-2</v>
          </cell>
          <cell r="I1483">
            <v>5.6641548380028235</v>
          </cell>
          <cell r="J1483" t="str">
            <v>Sovereign</v>
          </cell>
          <cell r="L1483" t="str">
            <v>Maturity</v>
          </cell>
          <cell r="M1483">
            <v>47546</v>
          </cell>
          <cell r="N1483">
            <v>100</v>
          </cell>
          <cell r="O1483">
            <v>5.8834029434722366</v>
          </cell>
        </row>
        <row r="1484">
          <cell r="C1484" t="str">
            <v>IN4520150124</v>
          </cell>
          <cell r="D1484" t="str">
            <v>8.31% Telangana 13-01-2026</v>
          </cell>
          <cell r="E1484" t="str">
            <v>SDL</v>
          </cell>
          <cell r="F1484">
            <v>46035</v>
          </cell>
          <cell r="G1484">
            <v>102.8125</v>
          </cell>
          <cell r="H1484">
            <v>7.3899999999999993E-2</v>
          </cell>
          <cell r="I1484">
            <v>2.9213396769431705</v>
          </cell>
          <cell r="J1484" t="str">
            <v>Sovereign</v>
          </cell>
          <cell r="L1484" t="str">
            <v>Maturity</v>
          </cell>
          <cell r="M1484">
            <v>46035</v>
          </cell>
          <cell r="N1484">
            <v>100</v>
          </cell>
          <cell r="O1484">
            <v>3.0292831780062208</v>
          </cell>
        </row>
        <row r="1485">
          <cell r="C1485" t="str">
            <v>IN3720160032</v>
          </cell>
          <cell r="D1485" t="str">
            <v>06.90% Jharkhand SDL 23-11-2026</v>
          </cell>
          <cell r="E1485" t="str">
            <v>SDL</v>
          </cell>
          <cell r="F1485">
            <v>46349</v>
          </cell>
          <cell r="G1485">
            <v>97.884100000000004</v>
          </cell>
          <cell r="H1485">
            <v>7.4705999999999995E-2</v>
          </cell>
          <cell r="I1485">
            <v>3.6961087325030482</v>
          </cell>
          <cell r="J1485" t="str">
            <v>Sovereign</v>
          </cell>
          <cell r="L1485" t="str">
            <v>Maturity</v>
          </cell>
          <cell r="M1485">
            <v>46349</v>
          </cell>
          <cell r="N1485">
            <v>100</v>
          </cell>
          <cell r="O1485">
            <v>3.8341694819882344</v>
          </cell>
        </row>
        <row r="1486">
          <cell r="C1486" t="str">
            <v>IN2920160024</v>
          </cell>
          <cell r="D1486" t="str">
            <v>08.00% Rajasthan SDL 25-05-2026</v>
          </cell>
          <cell r="E1486" t="str">
            <v>SDL</v>
          </cell>
          <cell r="F1486">
            <v>46167</v>
          </cell>
          <cell r="G1486">
            <v>101.8557</v>
          </cell>
          <cell r="H1486">
            <v>7.4399999999999994E-2</v>
          </cell>
          <cell r="I1486">
            <v>3.2870375286001026</v>
          </cell>
          <cell r="J1486" t="str">
            <v>Sovereign</v>
          </cell>
          <cell r="L1486" t="str">
            <v>Maturity</v>
          </cell>
          <cell r="M1486">
            <v>46167</v>
          </cell>
          <cell r="N1486">
            <v>100</v>
          </cell>
          <cell r="O1486">
            <v>3.4093153246640262</v>
          </cell>
        </row>
        <row r="1487">
          <cell r="C1487" t="str">
            <v>IN1420200033</v>
          </cell>
          <cell r="D1487" t="str">
            <v>6.72% Goa SDL 13-05-2030</v>
          </cell>
          <cell r="E1487" t="str">
            <v>SDL</v>
          </cell>
          <cell r="F1487">
            <v>47616</v>
          </cell>
          <cell r="G1487">
            <v>93.754800000000003</v>
          </cell>
          <cell r="H1487">
            <v>7.7945E-2</v>
          </cell>
          <cell r="I1487">
            <v>5.8908986410538056</v>
          </cell>
          <cell r="J1487" t="str">
            <v>Sovereign</v>
          </cell>
          <cell r="L1487" t="str">
            <v>Maturity</v>
          </cell>
          <cell r="M1487">
            <v>47616</v>
          </cell>
          <cell r="N1487">
            <v>100</v>
          </cell>
          <cell r="O1487">
            <v>6.1204816883422755</v>
          </cell>
        </row>
        <row r="1488">
          <cell r="C1488" t="str">
            <v>IN2920140174</v>
          </cell>
          <cell r="D1488" t="str">
            <v>8.43% Rajasthan SDL 26-11-2024</v>
          </cell>
          <cell r="E1488" t="str">
            <v>SDL</v>
          </cell>
          <cell r="F1488">
            <v>45622</v>
          </cell>
          <cell r="G1488">
            <v>102.5052</v>
          </cell>
          <cell r="H1488">
            <v>7.2707999999999995E-2</v>
          </cell>
          <cell r="I1488">
            <v>2.1365250281026049</v>
          </cell>
          <cell r="J1488" t="str">
            <v>Sovereign</v>
          </cell>
          <cell r="L1488" t="str">
            <v>Maturity</v>
          </cell>
          <cell r="M1488">
            <v>45622</v>
          </cell>
          <cell r="N1488">
            <v>100</v>
          </cell>
          <cell r="O1488">
            <v>2.2141962589742472</v>
          </cell>
        </row>
        <row r="1489">
          <cell r="C1489" t="str">
            <v>IN1620140161</v>
          </cell>
          <cell r="D1489" t="str">
            <v>8.07% Haryana 11-02-2025</v>
          </cell>
          <cell r="E1489" t="str">
            <v>SDL</v>
          </cell>
          <cell r="F1489">
            <v>45699</v>
          </cell>
          <cell r="G1489">
            <v>101.861</v>
          </cell>
          <cell r="H1489">
            <v>7.2700000000000001E-2</v>
          </cell>
          <cell r="I1489">
            <v>2.258862254198442</v>
          </cell>
          <cell r="J1489" t="str">
            <v>Sovereign</v>
          </cell>
          <cell r="L1489" t="str">
            <v>Maturity</v>
          </cell>
          <cell r="M1489">
            <v>45699</v>
          </cell>
          <cell r="N1489">
            <v>100</v>
          </cell>
          <cell r="O1489">
            <v>2.3409718971385556</v>
          </cell>
        </row>
        <row r="1490">
          <cell r="C1490" t="str">
            <v>IN2120160030</v>
          </cell>
          <cell r="D1490" t="str">
            <v>07.38% Madhya Pradesh SDL 14-09-2026</v>
          </cell>
          <cell r="E1490" t="str">
            <v>SDL</v>
          </cell>
          <cell r="F1490">
            <v>46279</v>
          </cell>
          <cell r="G1490">
            <v>99.663799999999995</v>
          </cell>
          <cell r="H1490">
            <v>7.4700000000000003E-2</v>
          </cell>
          <cell r="I1490">
            <v>3.4841243329379594</v>
          </cell>
          <cell r="J1490" t="str">
            <v>Sovereign</v>
          </cell>
          <cell r="L1490" t="str">
            <v>Maturity</v>
          </cell>
          <cell r="M1490">
            <v>46279</v>
          </cell>
          <cell r="N1490">
            <v>100</v>
          </cell>
          <cell r="O1490">
            <v>3.6142563767731923</v>
          </cell>
        </row>
        <row r="1491">
          <cell r="C1491" t="str">
            <v>IN4520160099</v>
          </cell>
          <cell r="D1491" t="str">
            <v>07.39% Telangana SDL 14-09-2026</v>
          </cell>
          <cell r="E1491" t="str">
            <v>SDL</v>
          </cell>
          <cell r="F1491">
            <v>46279</v>
          </cell>
          <cell r="G1491">
            <v>99.770399999999995</v>
          </cell>
          <cell r="H1491">
            <v>7.4499999999999997E-2</v>
          </cell>
          <cell r="I1491">
            <v>3.484157472612277</v>
          </cell>
          <cell r="J1491" t="str">
            <v>Sovereign</v>
          </cell>
          <cell r="L1491" t="str">
            <v>Maturity</v>
          </cell>
          <cell r="M1491">
            <v>46279</v>
          </cell>
          <cell r="N1491">
            <v>100</v>
          </cell>
          <cell r="O1491">
            <v>3.6139423384670843</v>
          </cell>
        </row>
        <row r="1492">
          <cell r="C1492" t="str">
            <v>IN4520160115</v>
          </cell>
          <cell r="D1492" t="str">
            <v>07.40% Telangana SDL 09-11-2026</v>
          </cell>
          <cell r="E1492" t="str">
            <v>SDL</v>
          </cell>
          <cell r="F1492">
            <v>46335</v>
          </cell>
          <cell r="G1492">
            <v>99.803100000000001</v>
          </cell>
          <cell r="H1492">
            <v>7.4499999999999997E-2</v>
          </cell>
          <cell r="I1492">
            <v>3.6308922665236856</v>
          </cell>
          <cell r="J1492" t="str">
            <v>Sovereign</v>
          </cell>
          <cell r="L1492" t="str">
            <v>Maturity</v>
          </cell>
          <cell r="M1492">
            <v>46335</v>
          </cell>
          <cell r="N1492">
            <v>100</v>
          </cell>
          <cell r="O1492">
            <v>3.7661430034516927</v>
          </cell>
        </row>
        <row r="1493">
          <cell r="C1493" t="str">
            <v>IN3320160317</v>
          </cell>
          <cell r="D1493" t="str">
            <v>07.62% Uttar Pradesh SDL 15-02-2027</v>
          </cell>
          <cell r="E1493" t="str">
            <v>SDL</v>
          </cell>
          <cell r="F1493">
            <v>46433</v>
          </cell>
          <cell r="G1493">
            <v>100.33280000000001</v>
          </cell>
          <cell r="H1493">
            <v>7.5300000000000006E-2</v>
          </cell>
          <cell r="I1493">
            <v>3.7360305700073582</v>
          </cell>
          <cell r="J1493" t="str">
            <v>Sovereign</v>
          </cell>
          <cell r="L1493" t="str">
            <v>Maturity</v>
          </cell>
          <cell r="M1493">
            <v>46433</v>
          </cell>
          <cell r="N1493">
            <v>100</v>
          </cell>
          <cell r="O1493">
            <v>3.8766921209681349</v>
          </cell>
        </row>
        <row r="1494">
          <cell r="C1494" t="str">
            <v>IN2920160214</v>
          </cell>
          <cell r="D1494" t="str">
            <v>07.06% Rajasthan SDL 14-12-2026</v>
          </cell>
          <cell r="E1494" t="str">
            <v>SDL</v>
          </cell>
          <cell r="F1494">
            <v>46370</v>
          </cell>
          <cell r="G1494">
            <v>98.390900000000002</v>
          </cell>
          <cell r="H1494">
            <v>7.4899999999999994E-2</v>
          </cell>
          <cell r="I1494">
            <v>3.7425610074453806</v>
          </cell>
          <cell r="J1494" t="str">
            <v>Sovereign</v>
          </cell>
          <cell r="L1494" t="str">
            <v>Maturity</v>
          </cell>
          <cell r="M1494">
            <v>46370</v>
          </cell>
          <cell r="N1494">
            <v>100</v>
          </cell>
          <cell r="O1494">
            <v>3.8827199171742102</v>
          </cell>
        </row>
        <row r="1495">
          <cell r="C1495" t="str">
            <v>IN3420160134</v>
          </cell>
          <cell r="D1495" t="str">
            <v>07.16% West Bengal SDL 11-01-2027</v>
          </cell>
          <cell r="E1495" t="str">
            <v>SDL</v>
          </cell>
          <cell r="F1495">
            <v>46398</v>
          </cell>
          <cell r="G1495">
            <v>98.645799999999994</v>
          </cell>
          <cell r="H1495">
            <v>7.5172000000000003E-2</v>
          </cell>
          <cell r="I1495">
            <v>3.6760028024974556</v>
          </cell>
          <cell r="J1495" t="str">
            <v>Sovereign</v>
          </cell>
          <cell r="L1495" t="str">
            <v>Maturity</v>
          </cell>
          <cell r="M1495">
            <v>46398</v>
          </cell>
          <cell r="N1495">
            <v>100</v>
          </cell>
          <cell r="O1495">
            <v>3.8141690438321247</v>
          </cell>
        </row>
        <row r="1496">
          <cell r="C1496" t="str">
            <v>IN1520200081</v>
          </cell>
          <cell r="D1496" t="str">
            <v>6.44%  Gujarat SDL 08-07-2029</v>
          </cell>
          <cell r="E1496" t="str">
            <v>SDL</v>
          </cell>
          <cell r="F1496">
            <v>47307</v>
          </cell>
          <cell r="G1496">
            <v>93.081000000000003</v>
          </cell>
          <cell r="H1496">
            <v>7.7350000000000002E-2</v>
          </cell>
          <cell r="I1496">
            <v>5.3155490898998252</v>
          </cell>
          <cell r="J1496" t="str">
            <v>Sovereign</v>
          </cell>
          <cell r="L1496" t="str">
            <v>Maturity</v>
          </cell>
          <cell r="M1496">
            <v>47307</v>
          </cell>
          <cell r="N1496">
            <v>100</v>
          </cell>
          <cell r="O1496">
            <v>5.5211279509517013</v>
          </cell>
        </row>
        <row r="1497">
          <cell r="C1497" t="str">
            <v>IN2220200058</v>
          </cell>
          <cell r="D1497" t="str">
            <v>6.57% Maharashtra SDL 03-06-2031</v>
          </cell>
          <cell r="E1497" t="str">
            <v>SDL</v>
          </cell>
          <cell r="F1497">
            <v>48002</v>
          </cell>
          <cell r="G1497">
            <v>92.4833</v>
          </cell>
          <cell r="H1497">
            <v>7.7511999999999998E-2</v>
          </cell>
          <cell r="I1497">
            <v>6.5106672291044552</v>
          </cell>
          <cell r="J1497" t="str">
            <v>Sovereign</v>
          </cell>
          <cell r="L1497" t="str">
            <v>Maturity</v>
          </cell>
          <cell r="M1497">
            <v>48002</v>
          </cell>
          <cell r="N1497">
            <v>100</v>
          </cell>
          <cell r="O1497">
            <v>6.7629946482356278</v>
          </cell>
        </row>
        <row r="1498">
          <cell r="C1498" t="str">
            <v>IN2120200109</v>
          </cell>
          <cell r="D1498" t="str">
            <v>6.57% Madhya Pradesh SDL 10-06-2030</v>
          </cell>
          <cell r="E1498" t="str">
            <v>SDL</v>
          </cell>
          <cell r="F1498">
            <v>47644</v>
          </cell>
          <cell r="G1498">
            <v>92.817599999999999</v>
          </cell>
          <cell r="H1498">
            <v>7.7988000000000002E-2</v>
          </cell>
          <cell r="I1498">
            <v>5.9846682298692144</v>
          </cell>
          <cell r="J1498" t="str">
            <v>Sovereign</v>
          </cell>
          <cell r="L1498" t="str">
            <v>Maturity</v>
          </cell>
          <cell r="M1498">
            <v>47644</v>
          </cell>
          <cell r="N1498">
            <v>100</v>
          </cell>
          <cell r="O1498">
            <v>6.218034382824734</v>
          </cell>
        </row>
        <row r="1499">
          <cell r="C1499" t="str">
            <v>IN2120200117</v>
          </cell>
          <cell r="D1499" t="str">
            <v>6.58% Madhya Pradesh SDL 08-07-2035</v>
          </cell>
          <cell r="E1499" t="str">
            <v>SDL</v>
          </cell>
          <cell r="F1499">
            <v>49498</v>
          </cell>
          <cell r="G1499">
            <v>89.541799999999995</v>
          </cell>
          <cell r="H1499">
            <v>7.8784000000000007E-2</v>
          </cell>
          <cell r="I1499">
            <v>8.0710048151110296</v>
          </cell>
          <cell r="J1499" t="str">
            <v>Sovereign</v>
          </cell>
          <cell r="L1499" t="str">
            <v>Maturity</v>
          </cell>
          <cell r="M1499">
            <v>49498</v>
          </cell>
          <cell r="N1499">
            <v>100</v>
          </cell>
          <cell r="O1499">
            <v>8.3889378367878837</v>
          </cell>
        </row>
        <row r="1500">
          <cell r="C1500" t="str">
            <v>IN1020200235</v>
          </cell>
          <cell r="D1500" t="str">
            <v>6.56% Andhra Pradesh 08-07-2031</v>
          </cell>
          <cell r="E1500" t="str">
            <v>SDL</v>
          </cell>
          <cell r="F1500">
            <v>48037</v>
          </cell>
          <cell r="G1500">
            <v>91.904700000000005</v>
          </cell>
          <cell r="H1500">
            <v>7.8273999999999996E-2</v>
          </cell>
          <cell r="I1500">
            <v>6.370927220671307</v>
          </cell>
          <cell r="J1500" t="str">
            <v>Sovereign</v>
          </cell>
          <cell r="L1500" t="str">
            <v>Maturity</v>
          </cell>
          <cell r="M1500">
            <v>48037</v>
          </cell>
          <cell r="N1500">
            <v>100</v>
          </cell>
          <cell r="O1500">
            <v>6.6202661993067196</v>
          </cell>
        </row>
        <row r="1501">
          <cell r="C1501" t="str">
            <v>IN1020200227</v>
          </cell>
          <cell r="D1501" t="str">
            <v>6.50% Andhra Pradesh 08-07-2030</v>
          </cell>
          <cell r="E1501" t="str">
            <v>SDL</v>
          </cell>
          <cell r="F1501">
            <v>47672</v>
          </cell>
          <cell r="G1501">
            <v>92.505399999999995</v>
          </cell>
          <cell r="H1501">
            <v>7.7726000000000003E-2</v>
          </cell>
          <cell r="I1501">
            <v>5.8668906908100809</v>
          </cell>
          <cell r="J1501" t="str">
            <v>Sovereign</v>
          </cell>
          <cell r="L1501" t="str">
            <v>Maturity</v>
          </cell>
          <cell r="M1501">
            <v>47672</v>
          </cell>
          <cell r="N1501">
            <v>100</v>
          </cell>
          <cell r="O1501">
            <v>6.0948956637270335</v>
          </cell>
        </row>
        <row r="1502">
          <cell r="C1502" t="str">
            <v>IN2220160070</v>
          </cell>
          <cell r="D1502" t="str">
            <v>07.16% Maharashtra SDL 28-09-2026</v>
          </cell>
          <cell r="E1502" t="str">
            <v>SDL</v>
          </cell>
          <cell r="F1502">
            <v>46293</v>
          </cell>
          <cell r="G1502">
            <v>98.945400000000006</v>
          </cell>
          <cell r="H1502">
            <v>7.4497999999999995E-2</v>
          </cell>
          <cell r="I1502">
            <v>3.534569488859419</v>
          </cell>
          <cell r="J1502" t="str">
            <v>Sovereign</v>
          </cell>
          <cell r="L1502" t="str">
            <v>Maturity</v>
          </cell>
          <cell r="M1502">
            <v>46293</v>
          </cell>
          <cell r="N1502">
            <v>100</v>
          </cell>
          <cell r="O1502">
            <v>3.6662286677499436</v>
          </cell>
        </row>
        <row r="1503">
          <cell r="C1503" t="str">
            <v>IN1020200128</v>
          </cell>
          <cell r="D1503" t="str">
            <v>6.72% Andhra Pradesh SDL 13-05-2028</v>
          </cell>
          <cell r="E1503" t="str">
            <v>SDL</v>
          </cell>
          <cell r="F1503">
            <v>46886</v>
          </cell>
          <cell r="G1503">
            <v>95.431299999999993</v>
          </cell>
          <cell r="H1503">
            <v>7.6994999999999994E-2</v>
          </cell>
          <cell r="I1503">
            <v>4.6964962887317432</v>
          </cell>
          <cell r="J1503" t="str">
            <v>Sovereign</v>
          </cell>
          <cell r="L1503" t="str">
            <v>Maturity</v>
          </cell>
          <cell r="M1503">
            <v>46886</v>
          </cell>
          <cell r="N1503">
            <v>100</v>
          </cell>
          <cell r="O1503">
            <v>4.8772996546071941</v>
          </cell>
        </row>
        <row r="1504">
          <cell r="C1504" t="str">
            <v>IN4520200101</v>
          </cell>
          <cell r="D1504" t="str">
            <v>6.60% Telangana 24-06-2030</v>
          </cell>
          <cell r="E1504" t="str">
            <v>SDL</v>
          </cell>
          <cell r="F1504">
            <v>47658</v>
          </cell>
          <cell r="G1504">
            <v>93.007999999999996</v>
          </cell>
          <cell r="H1504">
            <v>7.7923999999999993E-2</v>
          </cell>
          <cell r="I1504">
            <v>6.0182348602174018</v>
          </cell>
          <cell r="J1504" t="str">
            <v>Sovereign</v>
          </cell>
          <cell r="L1504" t="str">
            <v>Maturity</v>
          </cell>
          <cell r="M1504">
            <v>47658</v>
          </cell>
          <cell r="N1504">
            <v>100</v>
          </cell>
          <cell r="O1504">
            <v>6.252717326841192</v>
          </cell>
        </row>
        <row r="1505">
          <cell r="C1505" t="str">
            <v>IN3120200214</v>
          </cell>
          <cell r="D1505" t="str">
            <v>06.41% Tamil Nadu SDL 15-07-2030</v>
          </cell>
          <cell r="E1505" t="str">
            <v>SDL</v>
          </cell>
          <cell r="F1505">
            <v>47679</v>
          </cell>
          <cell r="G1505">
            <v>92.085999999999999</v>
          </cell>
          <cell r="H1505">
            <v>7.7499999999999999E-2</v>
          </cell>
          <cell r="I1505">
            <v>5.9024563467980435</v>
          </cell>
          <cell r="J1505" t="str">
            <v>Sovereign</v>
          </cell>
          <cell r="L1505" t="str">
            <v>Maturity</v>
          </cell>
          <cell r="M1505">
            <v>47679</v>
          </cell>
          <cell r="N1505">
            <v>100</v>
          </cell>
          <cell r="O1505">
            <v>6.131176530236468</v>
          </cell>
        </row>
        <row r="1506">
          <cell r="C1506" t="str">
            <v>IN3420200062</v>
          </cell>
          <cell r="D1506" t="str">
            <v>6.54% West Bengal 15-07-2035</v>
          </cell>
          <cell r="E1506" t="str">
            <v>SDL</v>
          </cell>
          <cell r="F1506">
            <v>49505</v>
          </cell>
          <cell r="G1506">
            <v>89.060599999999994</v>
          </cell>
          <cell r="H1506">
            <v>7.8981999999999997E-2</v>
          </cell>
          <cell r="I1506">
            <v>8.095511238199915</v>
          </cell>
          <cell r="J1506" t="str">
            <v>Sovereign</v>
          </cell>
          <cell r="L1506" t="str">
            <v>Maturity</v>
          </cell>
          <cell r="M1506">
            <v>49505</v>
          </cell>
          <cell r="N1506">
            <v>100</v>
          </cell>
          <cell r="O1506">
            <v>8.4152110725076668</v>
          </cell>
        </row>
        <row r="1507">
          <cell r="C1507" t="str">
            <v>IN1020200243</v>
          </cell>
          <cell r="D1507" t="str">
            <v>06.48% Andhra Pradesh 15-07-2032</v>
          </cell>
          <cell r="E1507" t="str">
            <v>SDL</v>
          </cell>
          <cell r="F1507">
            <v>48410</v>
          </cell>
          <cell r="G1507">
            <v>90.639099999999999</v>
          </cell>
          <cell r="H1507">
            <v>7.8436000000000006E-2</v>
          </cell>
          <cell r="I1507">
            <v>6.8849313613651262</v>
          </cell>
          <cell r="J1507" t="str">
            <v>Sovereign</v>
          </cell>
          <cell r="L1507" t="str">
            <v>Maturity</v>
          </cell>
          <cell r="M1507">
            <v>48410</v>
          </cell>
          <cell r="N1507">
            <v>100</v>
          </cell>
          <cell r="O1507">
            <v>7.1549445994951437</v>
          </cell>
        </row>
        <row r="1508">
          <cell r="C1508" t="str">
            <v>IN2120200125</v>
          </cell>
          <cell r="D1508" t="str">
            <v>6.52% Madhya Pradesh SDL 15-07-2035</v>
          </cell>
          <cell r="E1508" t="str">
            <v>SDL</v>
          </cell>
          <cell r="F1508">
            <v>49505</v>
          </cell>
          <cell r="G1508">
            <v>89.0471</v>
          </cell>
          <cell r="H1508">
            <v>7.8784000000000007E-2</v>
          </cell>
          <cell r="I1508">
            <v>8.1058342987398557</v>
          </cell>
          <cell r="J1508" t="str">
            <v>Sovereign</v>
          </cell>
          <cell r="L1508" t="str">
            <v>Maturity</v>
          </cell>
          <cell r="M1508">
            <v>49505</v>
          </cell>
          <cell r="N1508">
            <v>100</v>
          </cell>
          <cell r="O1508">
            <v>8.4251393234358165</v>
          </cell>
        </row>
        <row r="1509">
          <cell r="C1509" t="str">
            <v>IN1020200193</v>
          </cell>
          <cell r="D1509" t="str">
            <v>06.48% Andhra Pradesh SDL 17-06-2027</v>
          </cell>
          <cell r="E1509" t="str">
            <v>SDL</v>
          </cell>
          <cell r="F1509">
            <v>46555</v>
          </cell>
          <cell r="G1509">
            <v>95.674800000000005</v>
          </cell>
          <cell r="H1509">
            <v>7.5397000000000006E-2</v>
          </cell>
          <cell r="I1509">
            <v>4.1401848051972499</v>
          </cell>
          <cell r="J1509" t="str">
            <v>Sovereign</v>
          </cell>
          <cell r="L1509" t="str">
            <v>Maturity</v>
          </cell>
          <cell r="M1509">
            <v>46555</v>
          </cell>
          <cell r="N1509">
            <v>100</v>
          </cell>
          <cell r="O1509">
            <v>4.2962635620759784</v>
          </cell>
        </row>
        <row r="1510">
          <cell r="C1510" t="str">
            <v>IN3120200032</v>
          </cell>
          <cell r="D1510" t="str">
            <v>5.44% TAMIL NADU SDL 22-04-2023</v>
          </cell>
          <cell r="E1510" t="str">
            <v>SDL</v>
          </cell>
          <cell r="F1510">
            <v>45038</v>
          </cell>
          <cell r="G1510">
            <v>99.249099999999999</v>
          </cell>
          <cell r="H1510">
            <v>6.3918000000000003E-2</v>
          </cell>
          <cell r="I1510">
            <v>0.77310389967228366</v>
          </cell>
          <cell r="J1510" t="str">
            <v>Sovereign</v>
          </cell>
          <cell r="L1510" t="str">
            <v>Maturity</v>
          </cell>
          <cell r="M1510">
            <v>45038</v>
          </cell>
          <cell r="N1510">
            <v>100</v>
          </cell>
          <cell r="O1510">
            <v>0.79781152720191018</v>
          </cell>
        </row>
        <row r="1511">
          <cell r="C1511" t="str">
            <v>IN2220200108</v>
          </cell>
          <cell r="D1511" t="str">
            <v>4.39% Maharashtra SDL 15-07-2023</v>
          </cell>
          <cell r="E1511" t="str">
            <v>SDL</v>
          </cell>
          <cell r="F1511">
            <v>45122</v>
          </cell>
          <cell r="G1511">
            <v>97.797899999999998</v>
          </cell>
          <cell r="H1511">
            <v>6.6096000000000002E-2</v>
          </cell>
          <cell r="I1511">
            <v>0.9768365607967805</v>
          </cell>
          <cell r="J1511" t="str">
            <v>Sovereign</v>
          </cell>
          <cell r="L1511" t="str">
            <v>Maturity</v>
          </cell>
          <cell r="M1511">
            <v>45122</v>
          </cell>
          <cell r="N1511">
            <v>100</v>
          </cell>
          <cell r="O1511">
            <v>1.0091190554579925</v>
          </cell>
        </row>
        <row r="1512">
          <cell r="C1512" t="str">
            <v>IN2020200084</v>
          </cell>
          <cell r="D1512" t="str">
            <v>6.50% Kerala 20-11-2027</v>
          </cell>
          <cell r="E1512" t="str">
            <v>SDL</v>
          </cell>
          <cell r="F1512">
            <v>46711</v>
          </cell>
          <cell r="G1512">
            <v>95.159099999999995</v>
          </cell>
          <cell r="H1512">
            <v>7.6093999999999995E-2</v>
          </cell>
          <cell r="I1512">
            <v>4.4083306750575373</v>
          </cell>
          <cell r="J1512" t="str">
            <v>Sovereign</v>
          </cell>
          <cell r="L1512" t="str">
            <v>Maturity</v>
          </cell>
          <cell r="M1512">
            <v>46711</v>
          </cell>
          <cell r="N1512">
            <v>100</v>
          </cell>
          <cell r="O1512">
            <v>4.5760544322514507</v>
          </cell>
        </row>
        <row r="1513">
          <cell r="C1513" t="str">
            <v>IN2420120064</v>
          </cell>
          <cell r="D1513" t="str">
            <v>8.58% MEGHALAYA SDL 23-01-2023</v>
          </cell>
          <cell r="E1513" t="str">
            <v>SDL</v>
          </cell>
          <cell r="F1513">
            <v>44949</v>
          </cell>
          <cell r="G1513">
            <v>101.30459999999999</v>
          </cell>
          <cell r="H1513">
            <v>6.1769999999999999E-2</v>
          </cell>
          <cell r="I1513">
            <v>0.52726400755033964</v>
          </cell>
          <cell r="J1513" t="str">
            <v>Sovereign</v>
          </cell>
          <cell r="L1513" t="str">
            <v>Maturity</v>
          </cell>
          <cell r="M1513">
            <v>44949</v>
          </cell>
          <cell r="N1513">
            <v>100</v>
          </cell>
          <cell r="O1513">
            <v>0.54354855642353195</v>
          </cell>
        </row>
        <row r="1514">
          <cell r="C1514" t="str">
            <v>IN1520200057</v>
          </cell>
          <cell r="D1514" t="str">
            <v>6.57% Gujarat 03-06-2029</v>
          </cell>
          <cell r="E1514" t="str">
            <v>SDL</v>
          </cell>
          <cell r="F1514">
            <v>47272</v>
          </cell>
          <cell r="G1514">
            <v>93.835400000000007</v>
          </cell>
          <cell r="H1514">
            <v>7.7350000000000002E-2</v>
          </cell>
          <cell r="I1514">
            <v>5.3890841902448807</v>
          </cell>
          <cell r="J1514" t="str">
            <v>Sovereign</v>
          </cell>
          <cell r="L1514" t="str">
            <v>Maturity</v>
          </cell>
          <cell r="M1514">
            <v>47272</v>
          </cell>
          <cell r="N1514">
            <v>100</v>
          </cell>
          <cell r="O1514">
            <v>5.5975070213026017</v>
          </cell>
        </row>
        <row r="1515">
          <cell r="C1515" t="str">
            <v>IN2020200092</v>
          </cell>
          <cell r="D1515" t="str">
            <v>6.63% Kerala SDL 20-05-2030</v>
          </cell>
          <cell r="E1515" t="str">
            <v>SDL</v>
          </cell>
          <cell r="F1515">
            <v>47623</v>
          </cell>
          <cell r="G1515">
            <v>93.235299999999995</v>
          </cell>
          <cell r="H1515">
            <v>7.7921000000000004E-2</v>
          </cell>
          <cell r="I1515">
            <v>5.9229500253904073</v>
          </cell>
          <cell r="J1515" t="str">
            <v>Sovereign</v>
          </cell>
          <cell r="L1515" t="str">
            <v>Maturity</v>
          </cell>
          <cell r="M1515">
            <v>47623</v>
          </cell>
          <cell r="N1515">
            <v>100</v>
          </cell>
          <cell r="O1515">
            <v>6.1537111198546297</v>
          </cell>
        </row>
        <row r="1516">
          <cell r="C1516" t="str">
            <v>IN2220200116</v>
          </cell>
          <cell r="D1516" t="str">
            <v>06.24% Maharashtra 22-07-2028</v>
          </cell>
          <cell r="E1516" t="str">
            <v>SDL</v>
          </cell>
          <cell r="F1516">
            <v>46956</v>
          </cell>
          <cell r="G1516">
            <v>93.075900000000004</v>
          </cell>
          <cell r="H1516">
            <v>7.6893000000000003E-2</v>
          </cell>
          <cell r="I1516">
            <v>4.770327486911131</v>
          </cell>
          <cell r="J1516" t="str">
            <v>Sovereign</v>
          </cell>
          <cell r="L1516" t="str">
            <v>Maturity</v>
          </cell>
          <cell r="M1516">
            <v>46956</v>
          </cell>
          <cell r="N1516">
            <v>100</v>
          </cell>
          <cell r="O1516">
            <v>4.9537298826366598</v>
          </cell>
        </row>
        <row r="1517">
          <cell r="C1517" t="str">
            <v>IN1920200087</v>
          </cell>
          <cell r="D1517" t="str">
            <v>06.12% Karnataka SDL 22-07-2027</v>
          </cell>
          <cell r="E1517" t="str">
            <v>SDL</v>
          </cell>
          <cell r="F1517">
            <v>46590</v>
          </cell>
          <cell r="G1517">
            <v>94.065600000000003</v>
          </cell>
          <cell r="H1517">
            <v>7.5510999999999995E-2</v>
          </cell>
          <cell r="I1517">
            <v>4.1274184742799447</v>
          </cell>
          <cell r="J1517" t="str">
            <v>Sovereign</v>
          </cell>
          <cell r="L1517" t="str">
            <v>Maturity</v>
          </cell>
          <cell r="M1517">
            <v>46590</v>
          </cell>
          <cell r="N1517">
            <v>100</v>
          </cell>
          <cell r="O1517">
            <v>4.283251222485621</v>
          </cell>
        </row>
        <row r="1518">
          <cell r="C1518" t="str">
            <v>IN2120200091</v>
          </cell>
          <cell r="D1518" t="str">
            <v>6.64% Madhya Pradesh SDL 03-06-2030</v>
          </cell>
          <cell r="E1518" t="str">
            <v>SDL</v>
          </cell>
          <cell r="F1518">
            <v>47637</v>
          </cell>
          <cell r="G1518">
            <v>93.236599999999996</v>
          </cell>
          <cell r="H1518">
            <v>7.7988000000000002E-2</v>
          </cell>
          <cell r="I1518">
            <v>5.9556533125669029</v>
          </cell>
          <cell r="J1518" t="str">
            <v>Sovereign</v>
          </cell>
          <cell r="L1518" t="str">
            <v>Maturity</v>
          </cell>
          <cell r="M1518">
            <v>47637</v>
          </cell>
          <cell r="N1518">
            <v>100</v>
          </cell>
          <cell r="O1518">
            <v>6.1878880578371369</v>
          </cell>
        </row>
        <row r="1519">
          <cell r="C1519" t="str">
            <v>IN3620180205</v>
          </cell>
          <cell r="D1519" t="str">
            <v>08.32% Uttarakhand 09-01-2029</v>
          </cell>
          <cell r="E1519" t="str">
            <v>SDL</v>
          </cell>
          <cell r="F1519">
            <v>47127</v>
          </cell>
          <cell r="G1519">
            <v>102.99979999999999</v>
          </cell>
          <cell r="H1519">
            <v>7.7253000000000002E-2</v>
          </cell>
          <cell r="I1519">
            <v>4.810556790446908</v>
          </cell>
          <cell r="J1519" t="str">
            <v>Sovereign</v>
          </cell>
          <cell r="L1519" t="str">
            <v>Maturity</v>
          </cell>
          <cell r="M1519">
            <v>47127</v>
          </cell>
          <cell r="N1519">
            <v>100</v>
          </cell>
          <cell r="O1519">
            <v>4.996371762313105</v>
          </cell>
        </row>
        <row r="1520">
          <cell r="C1520" t="str">
            <v>IN2920200119</v>
          </cell>
          <cell r="D1520" t="str">
            <v>6.58% Rajasthan SDL 03-06-2030</v>
          </cell>
          <cell r="E1520" t="str">
            <v>SDL</v>
          </cell>
          <cell r="F1520">
            <v>47637</v>
          </cell>
          <cell r="G1520">
            <v>92.868499999999997</v>
          </cell>
          <cell r="H1520">
            <v>7.8020999999999993E-2</v>
          </cell>
          <cell r="I1520">
            <v>5.9641873307257329</v>
          </cell>
          <cell r="J1520" t="str">
            <v>Sovereign</v>
          </cell>
          <cell r="L1520" t="str">
            <v>Maturity</v>
          </cell>
          <cell r="M1520">
            <v>47637</v>
          </cell>
          <cell r="N1520">
            <v>100</v>
          </cell>
          <cell r="O1520">
            <v>6.1968532605910092</v>
          </cell>
        </row>
        <row r="1521">
          <cell r="C1521" t="str">
            <v>IN3420200070</v>
          </cell>
          <cell r="D1521" t="str">
            <v>6.46% West Bengal SDL 29-07-2030</v>
          </cell>
          <cell r="E1521" t="str">
            <v>SDL</v>
          </cell>
          <cell r="F1521">
            <v>47693</v>
          </cell>
          <cell r="G1521">
            <v>92.398200000000003</v>
          </cell>
          <cell r="H1521">
            <v>7.7415999999999999E-2</v>
          </cell>
          <cell r="I1521">
            <v>5.9325459179449984</v>
          </cell>
          <cell r="J1521" t="str">
            <v>Sovereign</v>
          </cell>
          <cell r="L1521" t="str">
            <v>Maturity</v>
          </cell>
          <cell r="M1521">
            <v>47693</v>
          </cell>
          <cell r="N1521">
            <v>100</v>
          </cell>
          <cell r="O1521">
            <v>6.1621829053368131</v>
          </cell>
        </row>
        <row r="1522">
          <cell r="C1522" t="str">
            <v>IN1420200090</v>
          </cell>
          <cell r="D1522" t="str">
            <v>06.50% Goa SDL 29-07-2030</v>
          </cell>
          <cell r="E1522" t="str">
            <v>SDL</v>
          </cell>
          <cell r="F1522">
            <v>47693</v>
          </cell>
          <cell r="G1522">
            <v>92.336799999999997</v>
          </cell>
          <cell r="H1522">
            <v>7.7945E-2</v>
          </cell>
          <cell r="I1522">
            <v>5.9209131829513844</v>
          </cell>
          <cell r="J1522" t="str">
            <v>Sovereign</v>
          </cell>
          <cell r="L1522" t="str">
            <v>Maturity</v>
          </cell>
          <cell r="M1522">
            <v>47693</v>
          </cell>
          <cell r="N1522">
            <v>100</v>
          </cell>
          <cell r="O1522">
            <v>6.1516659719739577</v>
          </cell>
        </row>
        <row r="1523">
          <cell r="C1523" t="str">
            <v>IN1920200103</v>
          </cell>
          <cell r="D1523" t="str">
            <v>6.40% Karnataka SDL 29-07-2030</v>
          </cell>
          <cell r="E1523" t="str">
            <v>SDL</v>
          </cell>
          <cell r="F1523">
            <v>47693</v>
          </cell>
          <cell r="G1523">
            <v>92.009</v>
          </cell>
          <cell r="H1523">
            <v>7.7476000000000003E-2</v>
          </cell>
          <cell r="I1523">
            <v>5.9417665767656409</v>
          </cell>
          <cell r="J1523" t="str">
            <v>Sovereign</v>
          </cell>
          <cell r="L1523" t="str">
            <v>Maturity</v>
          </cell>
          <cell r="M1523">
            <v>47693</v>
          </cell>
          <cell r="N1523">
            <v>100</v>
          </cell>
          <cell r="O1523">
            <v>6.1719387304163877</v>
          </cell>
        </row>
        <row r="1524">
          <cell r="C1524" t="str">
            <v>IN2920200267</v>
          </cell>
          <cell r="D1524" t="str">
            <v>6.20% Rajasthan SDL 29-07-2027</v>
          </cell>
          <cell r="E1524" t="str">
            <v>SDL</v>
          </cell>
          <cell r="F1524">
            <v>46597</v>
          </cell>
          <cell r="G1524">
            <v>94.319800000000001</v>
          </cell>
          <cell r="H1524">
            <v>7.5655E-2</v>
          </cell>
          <cell r="I1524">
            <v>4.1386388607011533</v>
          </cell>
          <cell r="J1524" t="str">
            <v>Sovereign</v>
          </cell>
          <cell r="L1524" t="str">
            <v>Maturity</v>
          </cell>
          <cell r="M1524">
            <v>46597</v>
          </cell>
          <cell r="N1524">
            <v>100</v>
          </cell>
          <cell r="O1524">
            <v>4.2951932222043254</v>
          </cell>
        </row>
        <row r="1525">
          <cell r="C1525" t="str">
            <v>IN1220160015</v>
          </cell>
          <cell r="D1525" t="str">
            <v>07.23% Assam SDL 26-10-2026</v>
          </cell>
          <cell r="E1525" t="str">
            <v>SDL</v>
          </cell>
          <cell r="F1525">
            <v>46321</v>
          </cell>
          <cell r="G1525">
            <v>99.054900000000004</v>
          </cell>
          <cell r="H1525">
            <v>7.4857999999999994E-2</v>
          </cell>
          <cell r="I1525">
            <v>3.6045221997667767</v>
          </cell>
          <cell r="J1525" t="str">
            <v>Sovereign</v>
          </cell>
          <cell r="L1525" t="str">
            <v>Maturity</v>
          </cell>
          <cell r="M1525">
            <v>46321</v>
          </cell>
          <cell r="N1525">
            <v>100</v>
          </cell>
          <cell r="O1525">
            <v>3.739435861181847</v>
          </cell>
        </row>
        <row r="1526">
          <cell r="C1526" t="str">
            <v>IN1220150024</v>
          </cell>
          <cell r="D1526" t="str">
            <v>8.43% Assam SDL 27-01-2026</v>
          </cell>
          <cell r="E1526" t="str">
            <v>SDL</v>
          </cell>
          <cell r="F1526">
            <v>46049</v>
          </cell>
          <cell r="G1526">
            <v>103.15300000000001</v>
          </cell>
          <cell r="H1526">
            <v>7.4067999999999995E-2</v>
          </cell>
          <cell r="I1526">
            <v>2.9533411877205928</v>
          </cell>
          <cell r="J1526" t="str">
            <v>Sovereign</v>
          </cell>
          <cell r="L1526" t="str">
            <v>Maturity</v>
          </cell>
          <cell r="M1526">
            <v>46049</v>
          </cell>
          <cell r="N1526">
            <v>100</v>
          </cell>
          <cell r="O1526">
            <v>3.0627152252666372</v>
          </cell>
        </row>
        <row r="1527">
          <cell r="C1527" t="str">
            <v>IN2120200133</v>
          </cell>
          <cell r="D1527" t="str">
            <v>6.54% Madhya Pradesh SDL 05-08-2035</v>
          </cell>
          <cell r="E1527" t="str">
            <v>SDL</v>
          </cell>
          <cell r="F1527">
            <v>49526</v>
          </cell>
          <cell r="G1527">
            <v>89.176599999999993</v>
          </cell>
          <cell r="H1527">
            <v>7.8784000000000007E-2</v>
          </cell>
          <cell r="I1527">
            <v>8.1538905053194988</v>
          </cell>
          <cell r="J1527" t="str">
            <v>Sovereign</v>
          </cell>
          <cell r="L1527" t="str">
            <v>Maturity</v>
          </cell>
          <cell r="M1527">
            <v>49526</v>
          </cell>
          <cell r="N1527">
            <v>100</v>
          </cell>
          <cell r="O1527">
            <v>8.4750885601050445</v>
          </cell>
        </row>
        <row r="1528">
          <cell r="C1528" t="str">
            <v>IN1020200268</v>
          </cell>
          <cell r="D1528" t="str">
            <v>6.55% Andhra Pradesh 05-08-2035</v>
          </cell>
          <cell r="E1528" t="str">
            <v>SDL</v>
          </cell>
          <cell r="F1528">
            <v>49526</v>
          </cell>
          <cell r="G1528">
            <v>89.235699999999994</v>
          </cell>
          <cell r="H1528">
            <v>7.8812999999999994E-2</v>
          </cell>
          <cell r="I1528">
            <v>8.150478378529824</v>
          </cell>
          <cell r="J1528" t="str">
            <v>Sovereign</v>
          </cell>
          <cell r="L1528" t="str">
            <v>Maturity</v>
          </cell>
          <cell r="M1528">
            <v>49526</v>
          </cell>
          <cell r="N1528">
            <v>100</v>
          </cell>
          <cell r="O1528">
            <v>8.4716602047533591</v>
          </cell>
        </row>
        <row r="1529">
          <cell r="C1529" t="str">
            <v>IN4920200065</v>
          </cell>
          <cell r="D1529" t="str">
            <v>6.46% Jammu &amp; Kashmir SDL 05-08-2030</v>
          </cell>
          <cell r="E1529" t="str">
            <v>SDL</v>
          </cell>
          <cell r="F1529">
            <v>47700</v>
          </cell>
          <cell r="G1529">
            <v>92.044499999999999</v>
          </cell>
          <cell r="H1529">
            <v>7.8020999999999993E-2</v>
          </cell>
          <cell r="I1529">
            <v>5.9427121412661412</v>
          </cell>
          <cell r="J1529" t="str">
            <v>Sovereign</v>
          </cell>
          <cell r="L1529" t="str">
            <v>Maturity</v>
          </cell>
          <cell r="M1529">
            <v>47700</v>
          </cell>
          <cell r="N1529">
            <v>100</v>
          </cell>
          <cell r="O1529">
            <v>6.1745403132530043</v>
          </cell>
        </row>
        <row r="1530">
          <cell r="C1530" t="str">
            <v>IN3120200222</v>
          </cell>
          <cell r="D1530" t="str">
            <v>06.33% Tamil Nadu SDL 22-07-2030</v>
          </cell>
          <cell r="E1530" t="str">
            <v>SDL</v>
          </cell>
          <cell r="F1530">
            <v>47686</v>
          </cell>
          <cell r="G1530">
            <v>91.597300000000004</v>
          </cell>
          <cell r="H1530">
            <v>7.7499999999999999E-2</v>
          </cell>
          <cell r="I1530">
            <v>5.9343522834964952</v>
          </cell>
          <cell r="J1530" t="str">
            <v>Sovereign</v>
          </cell>
          <cell r="L1530" t="str">
            <v>Maturity</v>
          </cell>
          <cell r="M1530">
            <v>47686</v>
          </cell>
          <cell r="N1530">
            <v>100</v>
          </cell>
          <cell r="O1530">
            <v>6.1643084344819847</v>
          </cell>
        </row>
        <row r="1531">
          <cell r="C1531" t="str">
            <v>IN1520200107</v>
          </cell>
          <cell r="D1531" t="str">
            <v>6.40% Gujarat SDL 05-08-2030</v>
          </cell>
          <cell r="E1531" t="str">
            <v>SDL</v>
          </cell>
          <cell r="F1531">
            <v>47700</v>
          </cell>
          <cell r="G1531">
            <v>92.038600000000002</v>
          </cell>
          <cell r="H1531">
            <v>7.7399999999999997E-2</v>
          </cell>
          <cell r="I1531">
            <v>5.9585490872988736</v>
          </cell>
          <cell r="J1531" t="str">
            <v>Sovereign</v>
          </cell>
          <cell r="L1531" t="str">
            <v>Maturity</v>
          </cell>
          <cell r="M1531">
            <v>47700</v>
          </cell>
          <cell r="N1531">
            <v>100</v>
          </cell>
          <cell r="O1531">
            <v>6.1891449369773399</v>
          </cell>
        </row>
        <row r="1532">
          <cell r="C1532" t="str">
            <v>IN1020200284</v>
          </cell>
          <cell r="D1532" t="str">
            <v>5.41% Andhra Pradesh SDL 12-08-2024</v>
          </cell>
          <cell r="E1532" t="str">
            <v>SDL</v>
          </cell>
          <cell r="F1532">
            <v>45516</v>
          </cell>
          <cell r="G1532">
            <v>96.570300000000003</v>
          </cell>
          <cell r="H1532">
            <v>7.1809999999999999E-2</v>
          </cell>
          <cell r="I1532">
            <v>1.9165018158166323</v>
          </cell>
          <cell r="J1532" t="str">
            <v>Sovereign</v>
          </cell>
          <cell r="L1532" t="str">
            <v>Maturity</v>
          </cell>
          <cell r="M1532">
            <v>45516</v>
          </cell>
          <cell r="N1532">
            <v>100</v>
          </cell>
          <cell r="O1532">
            <v>1.9853138135135286</v>
          </cell>
        </row>
        <row r="1533">
          <cell r="C1533" t="str">
            <v>IN3520200012</v>
          </cell>
          <cell r="D1533" t="str">
            <v>5.40% CHATTISGARH SDL 12-08-2024</v>
          </cell>
          <cell r="E1533" t="str">
            <v>SDL</v>
          </cell>
          <cell r="F1533">
            <v>45516</v>
          </cell>
          <cell r="G1533">
            <v>96.569900000000004</v>
          </cell>
          <cell r="H1533">
            <v>7.1709999999999996E-2</v>
          </cell>
          <cell r="I1533">
            <v>1.9168159664972257</v>
          </cell>
          <cell r="J1533" t="str">
            <v>Sovereign</v>
          </cell>
          <cell r="L1533" t="str">
            <v>Maturity</v>
          </cell>
          <cell r="M1533">
            <v>45516</v>
          </cell>
          <cell r="N1533">
            <v>100</v>
          </cell>
          <cell r="O1533">
            <v>1.9855434029759838</v>
          </cell>
        </row>
        <row r="1534">
          <cell r="C1534" t="str">
            <v>IN2120200141</v>
          </cell>
          <cell r="D1534" t="str">
            <v>6.61% Madhya Pradesh SDL 12-08-2035</v>
          </cell>
          <cell r="E1534" t="str">
            <v>SDL</v>
          </cell>
          <cell r="F1534">
            <v>49533</v>
          </cell>
          <cell r="G1534">
            <v>89.731899999999996</v>
          </cell>
          <cell r="H1534">
            <v>7.8784000000000007E-2</v>
          </cell>
          <cell r="I1534">
            <v>8.1538755026094769</v>
          </cell>
          <cell r="J1534" t="str">
            <v>Sovereign</v>
          </cell>
          <cell r="L1534" t="str">
            <v>Maturity</v>
          </cell>
          <cell r="M1534">
            <v>49533</v>
          </cell>
          <cell r="N1534">
            <v>100</v>
          </cell>
          <cell r="O1534">
            <v>8.4750729664082698</v>
          </cell>
        </row>
        <row r="1535">
          <cell r="C1535" t="str">
            <v>IN2220200124</v>
          </cell>
          <cell r="D1535" t="str">
            <v>6.44% Maharashtra 12-08-2028</v>
          </cell>
          <cell r="E1535" t="str">
            <v>SDL</v>
          </cell>
          <cell r="F1535">
            <v>46977</v>
          </cell>
          <cell r="G1535">
            <v>93.983000000000004</v>
          </cell>
          <cell r="H1535">
            <v>7.6893000000000003E-2</v>
          </cell>
          <cell r="I1535">
            <v>4.8014896399247817</v>
          </cell>
          <cell r="J1535" t="str">
            <v>Sovereign</v>
          </cell>
          <cell r="L1535" t="str">
            <v>Maturity</v>
          </cell>
          <cell r="M1535">
            <v>46977</v>
          </cell>
          <cell r="N1535">
            <v>100</v>
          </cell>
          <cell r="O1535">
            <v>4.98609011136615</v>
          </cell>
        </row>
        <row r="1536">
          <cell r="C1536" t="str">
            <v>IN3420200088</v>
          </cell>
          <cell r="D1536" t="str">
            <v>6.62% West Bengal 12-08-2035</v>
          </cell>
          <cell r="E1536" t="str">
            <v>SDL</v>
          </cell>
          <cell r="F1536">
            <v>49533</v>
          </cell>
          <cell r="G1536">
            <v>89.663799999999995</v>
          </cell>
          <cell r="H1536">
            <v>7.8981999999999997E-2</v>
          </cell>
          <cell r="I1536">
            <v>8.146285365928513</v>
          </cell>
          <cell r="J1536" t="str">
            <v>Sovereign</v>
          </cell>
          <cell r="L1536" t="str">
            <v>Maturity</v>
          </cell>
          <cell r="M1536">
            <v>49533</v>
          </cell>
          <cell r="N1536">
            <v>100</v>
          </cell>
          <cell r="O1536">
            <v>8.4679903213143959</v>
          </cell>
        </row>
        <row r="1537">
          <cell r="C1537" t="str">
            <v>IN1920200160</v>
          </cell>
          <cell r="D1537" t="str">
            <v>6.64% Karnataka SDL 19-08-2032</v>
          </cell>
          <cell r="E1537" t="str">
            <v>SDL</v>
          </cell>
          <cell r="F1537">
            <v>48445</v>
          </cell>
          <cell r="G1537">
            <v>91.913899999999998</v>
          </cell>
          <cell r="H1537">
            <v>7.8075000000000006E-2</v>
          </cell>
          <cell r="I1537">
            <v>6.9478294571039196</v>
          </cell>
          <cell r="J1537" t="str">
            <v>Sovereign</v>
          </cell>
          <cell r="L1537" t="str">
            <v>Maturity</v>
          </cell>
          <cell r="M1537">
            <v>48445</v>
          </cell>
          <cell r="N1537">
            <v>100</v>
          </cell>
          <cell r="O1537">
            <v>7.2190553495356147</v>
          </cell>
        </row>
        <row r="1538">
          <cell r="C1538" t="str">
            <v>IN1620200080</v>
          </cell>
          <cell r="D1538" t="str">
            <v>6.68% Haryana 19-08-2039</v>
          </cell>
          <cell r="E1538" t="str">
            <v>SDL</v>
          </cell>
          <cell r="F1538">
            <v>51001</v>
          </cell>
          <cell r="G1538">
            <v>88.809799999999996</v>
          </cell>
          <cell r="H1538">
            <v>7.8798999999999994E-2</v>
          </cell>
          <cell r="I1538">
            <v>9.3884773691914258</v>
          </cell>
          <cell r="J1538" t="str">
            <v>Sovereign</v>
          </cell>
          <cell r="L1538" t="str">
            <v>Maturity</v>
          </cell>
          <cell r="M1538">
            <v>51001</v>
          </cell>
          <cell r="N1538">
            <v>100</v>
          </cell>
          <cell r="O1538">
            <v>9.7583786832988846</v>
          </cell>
        </row>
        <row r="1539">
          <cell r="C1539" t="str">
            <v>IN3620190121</v>
          </cell>
          <cell r="D1539" t="str">
            <v>6.88%Uttarakhand SDL 11-03-2030</v>
          </cell>
          <cell r="E1539" t="str">
            <v>SDL</v>
          </cell>
          <cell r="F1539">
            <v>47553</v>
          </cell>
          <cell r="G1539">
            <v>94.764700000000005</v>
          </cell>
          <cell r="H1539">
            <v>7.7945E-2</v>
          </cell>
          <cell r="I1539">
            <v>5.7021630773317149</v>
          </cell>
          <cell r="J1539" t="str">
            <v>Sovereign</v>
          </cell>
          <cell r="L1539" t="str">
            <v>Maturity</v>
          </cell>
          <cell r="M1539">
            <v>47553</v>
          </cell>
          <cell r="N1539">
            <v>100</v>
          </cell>
          <cell r="O1539">
            <v>5.9243906278630254</v>
          </cell>
        </row>
        <row r="1540">
          <cell r="C1540" t="str">
            <v>IN3120190217</v>
          </cell>
          <cell r="D1540" t="str">
            <v>07.17% Tamil Nadu SDL 27-11-2029</v>
          </cell>
          <cell r="E1540" t="str">
            <v>SDL</v>
          </cell>
          <cell r="F1540">
            <v>47449</v>
          </cell>
          <cell r="G1540">
            <v>96.771600000000007</v>
          </cell>
          <cell r="H1540">
            <v>7.7491000000000004E-2</v>
          </cell>
          <cell r="I1540">
            <v>5.5904285055791396</v>
          </cell>
          <cell r="J1540" t="str">
            <v>Sovereign</v>
          </cell>
          <cell r="L1540" t="str">
            <v>Maturity</v>
          </cell>
          <cell r="M1540">
            <v>47449</v>
          </cell>
          <cell r="N1540">
            <v>100</v>
          </cell>
          <cell r="O1540">
            <v>5.8070324532420567</v>
          </cell>
        </row>
        <row r="1541">
          <cell r="C1541" t="str">
            <v>IN2120190037</v>
          </cell>
          <cell r="D1541" t="str">
            <v>07.13% Madhya Pradesh SDL 10-07-2029</v>
          </cell>
          <cell r="E1541" t="str">
            <v>SDL</v>
          </cell>
          <cell r="F1541">
            <v>47309</v>
          </cell>
          <cell r="G1541">
            <v>96.580200000000005</v>
          </cell>
          <cell r="H1541">
            <v>7.7700000000000005E-2</v>
          </cell>
          <cell r="I1541">
            <v>5.2275130158732779</v>
          </cell>
          <cell r="J1541" t="str">
            <v>Sovereign</v>
          </cell>
          <cell r="L1541" t="str">
            <v>Maturity</v>
          </cell>
          <cell r="M1541">
            <v>47309</v>
          </cell>
          <cell r="N1541">
            <v>100</v>
          </cell>
          <cell r="O1541">
            <v>5.4306018965399554</v>
          </cell>
        </row>
        <row r="1542">
          <cell r="C1542" t="str">
            <v>IN2920200283</v>
          </cell>
          <cell r="D1542" t="str">
            <v>5.49% Rajasthan 05-08-2025</v>
          </cell>
          <cell r="E1542" t="str">
            <v>SDL</v>
          </cell>
          <cell r="F1542">
            <v>45874</v>
          </cell>
          <cell r="G1542">
            <v>94.790499999999994</v>
          </cell>
          <cell r="H1542">
            <v>7.3999999999999996E-2</v>
          </cell>
          <cell r="I1542">
            <v>2.7185270802038466</v>
          </cell>
          <cell r="J1542" t="str">
            <v>Sovereign</v>
          </cell>
          <cell r="L1542" t="str">
            <v>Maturity</v>
          </cell>
          <cell r="M1542">
            <v>45874</v>
          </cell>
          <cell r="N1542">
            <v>100</v>
          </cell>
          <cell r="O1542">
            <v>2.8191125821713885</v>
          </cell>
        </row>
        <row r="1543">
          <cell r="C1543" t="str">
            <v>IN1520200123</v>
          </cell>
          <cell r="D1543" t="str">
            <v>6.65% Gujarat SDL 26-08-2030</v>
          </cell>
          <cell r="E1543" t="str">
            <v>SDL</v>
          </cell>
          <cell r="F1543">
            <v>47721</v>
          </cell>
          <cell r="G1543">
            <v>93.484499999999997</v>
          </cell>
          <cell r="H1543">
            <v>7.7399999999999997E-2</v>
          </cell>
          <cell r="I1543">
            <v>5.9743778444962157</v>
          </cell>
          <cell r="J1543" t="str">
            <v>Sovereign</v>
          </cell>
          <cell r="L1543" t="str">
            <v>Maturity</v>
          </cell>
          <cell r="M1543">
            <v>47721</v>
          </cell>
          <cell r="N1543">
            <v>100</v>
          </cell>
          <cell r="O1543">
            <v>6.2055862670782194</v>
          </cell>
        </row>
        <row r="1544">
          <cell r="C1544" t="str">
            <v>IN3120200271</v>
          </cell>
          <cell r="D1544" t="str">
            <v>5.09% Tamil Nadu SDL 26-08-2023</v>
          </cell>
          <cell r="E1544" t="str">
            <v>SDL</v>
          </cell>
          <cell r="F1544">
            <v>45164</v>
          </cell>
          <cell r="G1544">
            <v>98.309100000000001</v>
          </cell>
          <cell r="H1544">
            <v>6.6259999999999999E-2</v>
          </cell>
          <cell r="I1544">
            <v>1.082335151107211</v>
          </cell>
          <cell r="J1544" t="str">
            <v>Sovereign</v>
          </cell>
          <cell r="L1544" t="str">
            <v>Maturity</v>
          </cell>
          <cell r="M1544">
            <v>45164</v>
          </cell>
          <cell r="N1544">
            <v>100</v>
          </cell>
          <cell r="O1544">
            <v>1.1181929146633931</v>
          </cell>
        </row>
        <row r="1545">
          <cell r="C1545" t="str">
            <v>IN1920200186</v>
          </cell>
          <cell r="D1545" t="str">
            <v>6.77% Karnataka SDL 26-08-2033</v>
          </cell>
          <cell r="E1545" t="str">
            <v>SDL</v>
          </cell>
          <cell r="F1545">
            <v>48817</v>
          </cell>
          <cell r="G1545">
            <v>92.186199999999999</v>
          </cell>
          <cell r="H1545">
            <v>7.8312999999999994E-2</v>
          </cell>
          <cell r="I1545">
            <v>7.3770023949904973</v>
          </cell>
          <cell r="J1545" t="str">
            <v>Sovereign</v>
          </cell>
          <cell r="L1545" t="str">
            <v>Maturity</v>
          </cell>
          <cell r="M1545">
            <v>48817</v>
          </cell>
          <cell r="N1545">
            <v>100</v>
          </cell>
          <cell r="O1545">
            <v>7.6658599892699426</v>
          </cell>
        </row>
        <row r="1546">
          <cell r="C1546" t="str">
            <v>IN3120200289</v>
          </cell>
          <cell r="D1546" t="str">
            <v>06.66% Tamil Nadu SDL 26-08-2030</v>
          </cell>
          <cell r="E1546" t="str">
            <v>SDL</v>
          </cell>
          <cell r="F1546">
            <v>47721</v>
          </cell>
          <cell r="G1546">
            <v>93.486900000000006</v>
          </cell>
          <cell r="H1546">
            <v>7.7499999999999999E-2</v>
          </cell>
          <cell r="I1546">
            <v>5.9718135306065223</v>
          </cell>
          <cell r="J1546" t="str">
            <v>Sovereign</v>
          </cell>
          <cell r="L1546" t="str">
            <v>Maturity</v>
          </cell>
          <cell r="M1546">
            <v>47721</v>
          </cell>
          <cell r="N1546">
            <v>100</v>
          </cell>
          <cell r="O1546">
            <v>6.2032213049175251</v>
          </cell>
        </row>
        <row r="1547">
          <cell r="C1547" t="str">
            <v>IN1320200042</v>
          </cell>
          <cell r="D1547" t="str">
            <v>5.10% BIHAR SDL 26-08-2023</v>
          </cell>
          <cell r="E1547" t="str">
            <v>SDL</v>
          </cell>
          <cell r="F1547">
            <v>45164</v>
          </cell>
          <cell r="G1547">
            <v>98.313800000000001</v>
          </cell>
          <cell r="H1547">
            <v>6.6317000000000001E-2</v>
          </cell>
          <cell r="I1547">
            <v>1.0822378539576585</v>
          </cell>
          <cell r="J1547" t="str">
            <v>Sovereign</v>
          </cell>
          <cell r="L1547" t="str">
            <v>Maturity</v>
          </cell>
          <cell r="M1547">
            <v>45164</v>
          </cell>
          <cell r="N1547">
            <v>100</v>
          </cell>
          <cell r="O1547">
            <v>1.1181232378381136</v>
          </cell>
        </row>
        <row r="1548">
          <cell r="C1548" t="str">
            <v>IN2020200183</v>
          </cell>
          <cell r="D1548" t="str">
            <v>6.04% Kerala 26-08-2025</v>
          </cell>
          <cell r="E1548" t="str">
            <v>SDL</v>
          </cell>
          <cell r="F1548">
            <v>45895</v>
          </cell>
          <cell r="G1548">
            <v>96.249200000000002</v>
          </cell>
          <cell r="H1548">
            <v>7.3900999999999994E-2</v>
          </cell>
          <cell r="I1548">
            <v>2.7532322321249438</v>
          </cell>
          <cell r="J1548" t="str">
            <v>Sovereign</v>
          </cell>
          <cell r="L1548" t="str">
            <v>Maturity</v>
          </cell>
          <cell r="M1548">
            <v>45895</v>
          </cell>
          <cell r="N1548">
            <v>100</v>
          </cell>
          <cell r="O1548">
            <v>2.8549655397180769</v>
          </cell>
        </row>
        <row r="1549">
          <cell r="C1549" t="str">
            <v>IN3120200073</v>
          </cell>
          <cell r="D1549" t="str">
            <v>4.99% TAMIL NADU SDL 27-05-2023</v>
          </cell>
          <cell r="E1549" t="str">
            <v>SDL</v>
          </cell>
          <cell r="F1549">
            <v>45073</v>
          </cell>
          <cell r="G1549">
            <v>98.775899999999993</v>
          </cell>
          <cell r="H1549">
            <v>6.3918000000000003E-2</v>
          </cell>
          <cell r="I1549">
            <v>0.86832986129603784</v>
          </cell>
          <cell r="J1549" t="str">
            <v>Sovereign</v>
          </cell>
          <cell r="L1549" t="str">
            <v>Maturity</v>
          </cell>
          <cell r="M1549">
            <v>45073</v>
          </cell>
          <cell r="N1549">
            <v>100</v>
          </cell>
          <cell r="O1549">
            <v>0.89608081533319794</v>
          </cell>
        </row>
        <row r="1550">
          <cell r="C1550" t="str">
            <v>IN1320200018</v>
          </cell>
          <cell r="D1550" t="str">
            <v>4.52% BIHAR SDL 22-07-2023</v>
          </cell>
          <cell r="E1550" t="str">
            <v>SDL</v>
          </cell>
          <cell r="F1550">
            <v>45129</v>
          </cell>
          <cell r="G1550">
            <v>97.866200000000006</v>
          </cell>
          <cell r="H1550">
            <v>6.6317000000000001E-2</v>
          </cell>
          <cell r="I1550">
            <v>0.99467510046834906</v>
          </cell>
          <cell r="J1550" t="str">
            <v>Sovereign</v>
          </cell>
          <cell r="L1550" t="str">
            <v>Maturity</v>
          </cell>
          <cell r="M1550">
            <v>45129</v>
          </cell>
          <cell r="N1550">
            <v>100</v>
          </cell>
          <cell r="O1550">
            <v>1.0276570347872289</v>
          </cell>
        </row>
        <row r="1551">
          <cell r="C1551" t="str">
            <v>IN1020200326</v>
          </cell>
          <cell r="D1551" t="str">
            <v>5.52% Andhra Pradesh SDL 02-09-2024</v>
          </cell>
          <cell r="E1551" t="str">
            <v>SDL</v>
          </cell>
          <cell r="F1551">
            <v>45537</v>
          </cell>
          <cell r="G1551">
            <v>96.702500000000001</v>
          </cell>
          <cell r="H1551">
            <v>7.1809999999999999E-2</v>
          </cell>
          <cell r="I1551">
            <v>1.9678865087498596</v>
          </cell>
          <cell r="J1551" t="str">
            <v>Sovereign</v>
          </cell>
          <cell r="L1551" t="str">
            <v>Maturity</v>
          </cell>
          <cell r="M1551">
            <v>45537</v>
          </cell>
          <cell r="N1551">
            <v>100</v>
          </cell>
          <cell r="O1551">
            <v>2.0385434738465236</v>
          </cell>
        </row>
        <row r="1552">
          <cell r="C1552" t="str">
            <v>IN3120200255</v>
          </cell>
          <cell r="D1552" t="str">
            <v>06.50% Tamil Nadu SDL 19-08-2030</v>
          </cell>
          <cell r="E1552" t="str">
            <v>SDL</v>
          </cell>
          <cell r="F1552">
            <v>47714</v>
          </cell>
          <cell r="G1552">
            <v>92.546999999999997</v>
          </cell>
          <cell r="H1552">
            <v>7.7499999999999999E-2</v>
          </cell>
          <cell r="I1552">
            <v>5.9787212906859262</v>
          </cell>
          <cell r="J1552" t="str">
            <v>Sovereign</v>
          </cell>
          <cell r="L1552" t="str">
            <v>Maturity</v>
          </cell>
          <cell r="M1552">
            <v>47714</v>
          </cell>
          <cell r="N1552">
            <v>100</v>
          </cell>
          <cell r="O1552">
            <v>6.2103967407000065</v>
          </cell>
        </row>
        <row r="1553">
          <cell r="C1553" t="str">
            <v>IN1920200202</v>
          </cell>
          <cell r="D1553" t="str">
            <v>6.61% Karnataka 02-09-2035</v>
          </cell>
          <cell r="E1553" t="str">
            <v>SDL</v>
          </cell>
          <cell r="F1553">
            <v>49554</v>
          </cell>
          <cell r="G1553">
            <v>89.767200000000003</v>
          </cell>
          <cell r="H1553">
            <v>7.8700000000000006E-2</v>
          </cell>
          <cell r="I1553">
            <v>8.2094213923052148</v>
          </cell>
          <cell r="J1553" t="str">
            <v>Sovereign</v>
          </cell>
          <cell r="L1553" t="str">
            <v>Maturity</v>
          </cell>
          <cell r="M1553">
            <v>49554</v>
          </cell>
          <cell r="N1553">
            <v>100</v>
          </cell>
          <cell r="O1553">
            <v>8.5324621240924259</v>
          </cell>
        </row>
        <row r="1554">
          <cell r="C1554" t="str">
            <v>IN1020200334</v>
          </cell>
          <cell r="D1554" t="str">
            <v>6.68% Andhra Pradesh 02-09-2035</v>
          </cell>
          <cell r="E1554" t="str">
            <v>SDL</v>
          </cell>
          <cell r="F1554">
            <v>49554</v>
          </cell>
          <cell r="G1554">
            <v>90.249200000000002</v>
          </cell>
          <cell r="H1554">
            <v>7.8812999999999994E-2</v>
          </cell>
          <cell r="I1554">
            <v>8.1881186291404582</v>
          </cell>
          <cell r="J1554" t="str">
            <v>Sovereign</v>
          </cell>
          <cell r="L1554" t="str">
            <v>Maturity</v>
          </cell>
          <cell r="M1554">
            <v>49554</v>
          </cell>
          <cell r="N1554">
            <v>100</v>
          </cell>
          <cell r="O1554">
            <v>8.5107837258996799</v>
          </cell>
        </row>
        <row r="1555">
          <cell r="C1555" t="str">
            <v>IN2220200140</v>
          </cell>
          <cell r="D1555" t="str">
            <v>5.60% Maharashtra SDL 09-09-2024</v>
          </cell>
          <cell r="E1555" t="str">
            <v>SDL</v>
          </cell>
          <cell r="F1555">
            <v>45544</v>
          </cell>
          <cell r="G1555">
            <v>96.930499999999995</v>
          </cell>
          <cell r="H1555">
            <v>7.1318000000000006E-2</v>
          </cell>
          <cell r="I1555">
            <v>1.9855885936736166</v>
          </cell>
          <cell r="J1555" t="str">
            <v>Sovereign</v>
          </cell>
          <cell r="L1555" t="str">
            <v>Maturity</v>
          </cell>
          <cell r="M1555">
            <v>45544</v>
          </cell>
          <cell r="N1555">
            <v>100</v>
          </cell>
          <cell r="O1555">
            <v>2.0563926973354243</v>
          </cell>
        </row>
        <row r="1556">
          <cell r="C1556" t="str">
            <v>IN2220200157</v>
          </cell>
          <cell r="D1556" t="str">
            <v>6.67% Maharashtra SDL 09-09-2031</v>
          </cell>
          <cell r="E1556" t="str">
            <v>SDL</v>
          </cell>
          <cell r="F1556">
            <v>48100</v>
          </cell>
          <cell r="G1556">
            <v>92.969899999999996</v>
          </cell>
          <cell r="H1556">
            <v>7.7511999999999998E-2</v>
          </cell>
          <cell r="I1556">
            <v>6.5231271002676836</v>
          </cell>
          <cell r="J1556" t="str">
            <v>Sovereign</v>
          </cell>
          <cell r="L1556" t="str">
            <v>Maturity</v>
          </cell>
          <cell r="M1556">
            <v>48100</v>
          </cell>
          <cell r="N1556">
            <v>100</v>
          </cell>
          <cell r="O1556">
            <v>6.7759374141656581</v>
          </cell>
        </row>
        <row r="1557">
          <cell r="C1557" t="str">
            <v>IN2120200158</v>
          </cell>
          <cell r="D1557" t="str">
            <v>6.79% Madhya Pradesh 09-09-2033</v>
          </cell>
          <cell r="E1557" t="str">
            <v>SDL</v>
          </cell>
          <cell r="F1557">
            <v>48831</v>
          </cell>
          <cell r="G1557">
            <v>92.084299999999999</v>
          </cell>
          <cell r="H1557">
            <v>7.8645000000000007E-2</v>
          </cell>
          <cell r="I1557">
            <v>7.4012752039488712</v>
          </cell>
          <cell r="J1557" t="str">
            <v>Sovereign</v>
          </cell>
          <cell r="L1557" t="str">
            <v>Maturity</v>
          </cell>
          <cell r="M1557">
            <v>48831</v>
          </cell>
          <cell r="N1557">
            <v>100</v>
          </cell>
          <cell r="O1557">
            <v>7.6923118481561499</v>
          </cell>
        </row>
        <row r="1558">
          <cell r="C1558" t="str">
            <v>IN1620200098</v>
          </cell>
          <cell r="D1558" t="str">
            <v>6.70% Haryana 09-09-2030</v>
          </cell>
          <cell r="E1558" t="str">
            <v>SDL</v>
          </cell>
          <cell r="F1558">
            <v>47735</v>
          </cell>
          <cell r="G1558">
            <v>93.589100000000002</v>
          </cell>
          <cell r="H1558">
            <v>7.7700000000000005E-2</v>
          </cell>
          <cell r="I1558">
            <v>5.9982924404415936</v>
          </cell>
          <cell r="J1558" t="str">
            <v>Sovereign</v>
          </cell>
          <cell r="L1558" t="str">
            <v>Maturity</v>
          </cell>
          <cell r="M1558">
            <v>47735</v>
          </cell>
          <cell r="N1558">
            <v>100</v>
          </cell>
          <cell r="O1558">
            <v>6.2313261017527495</v>
          </cell>
        </row>
        <row r="1559">
          <cell r="C1559" t="str">
            <v>IN1920200210</v>
          </cell>
          <cell r="D1559" t="str">
            <v>6.56% Karnataka SDL 09-09-2030</v>
          </cell>
          <cell r="E1559" t="str">
            <v>SDL</v>
          </cell>
          <cell r="F1559">
            <v>47735</v>
          </cell>
          <cell r="G1559">
            <v>92.880600000000001</v>
          </cell>
          <cell r="H1559">
            <v>7.7476000000000003E-2</v>
          </cell>
          <cell r="I1559">
            <v>6.0227654072544921</v>
          </cell>
          <cell r="J1559" t="str">
            <v>Sovereign</v>
          </cell>
          <cell r="L1559" t="str">
            <v>Maturity</v>
          </cell>
          <cell r="M1559">
            <v>47735</v>
          </cell>
          <cell r="N1559">
            <v>100</v>
          </cell>
          <cell r="O1559">
            <v>6.2560752936007162</v>
          </cell>
        </row>
        <row r="1560">
          <cell r="C1560" t="str">
            <v>IN3320200089</v>
          </cell>
          <cell r="D1560" t="str">
            <v>6.64% Uttar Pradesh SDL 09-09-2030</v>
          </cell>
          <cell r="E1560" t="str">
            <v>SDL</v>
          </cell>
          <cell r="F1560">
            <v>47735</v>
          </cell>
          <cell r="G1560">
            <v>93.367599999999996</v>
          </cell>
          <cell r="H1560">
            <v>7.7461000000000002E-2</v>
          </cell>
          <cell r="I1560">
            <v>6.0101335078435598</v>
          </cell>
          <cell r="J1560" t="str">
            <v>Sovereign</v>
          </cell>
          <cell r="L1560" t="str">
            <v>Maturity</v>
          </cell>
          <cell r="M1560">
            <v>47735</v>
          </cell>
          <cell r="N1560">
            <v>100</v>
          </cell>
          <cell r="O1560">
            <v>6.2429089836690945</v>
          </cell>
        </row>
        <row r="1561">
          <cell r="C1561" t="str">
            <v>IN1920200228</v>
          </cell>
          <cell r="D1561" t="str">
            <v>6.77% Karnataka 09-09-2034</v>
          </cell>
          <cell r="E1561" t="str">
            <v>SDL</v>
          </cell>
          <cell r="F1561">
            <v>49196</v>
          </cell>
          <cell r="G1561">
            <v>91.481099999999998</v>
          </cell>
          <cell r="H1561">
            <v>7.8673000000000007E-2</v>
          </cell>
          <cell r="I1561">
            <v>7.8115338565876158</v>
          </cell>
          <cell r="J1561" t="str">
            <v>Sovereign</v>
          </cell>
          <cell r="L1561" t="str">
            <v>Maturity</v>
          </cell>
          <cell r="M1561">
            <v>49196</v>
          </cell>
          <cell r="N1561">
            <v>100</v>
          </cell>
          <cell r="O1561">
            <v>8.1188122581372753</v>
          </cell>
        </row>
        <row r="1562">
          <cell r="C1562" t="str">
            <v>IN1020200359</v>
          </cell>
          <cell r="D1562" t="str">
            <v>6.85% Andhra Pradesh 09-09-2036</v>
          </cell>
          <cell r="E1562" t="str">
            <v>SDL</v>
          </cell>
          <cell r="F1562">
            <v>49927</v>
          </cell>
          <cell r="G1562">
            <v>91.143900000000002</v>
          </cell>
          <cell r="H1562">
            <v>7.8968999999999998E-2</v>
          </cell>
          <cell r="I1562">
            <v>8.5033002330367147</v>
          </cell>
          <cell r="J1562" t="str">
            <v>Sovereign</v>
          </cell>
          <cell r="L1562" t="str">
            <v>Maturity</v>
          </cell>
          <cell r="M1562">
            <v>49927</v>
          </cell>
          <cell r="N1562">
            <v>100</v>
          </cell>
          <cell r="O1562">
            <v>8.839048791088052</v>
          </cell>
        </row>
        <row r="1563">
          <cell r="C1563" t="str">
            <v>IN1520200149</v>
          </cell>
          <cell r="D1563" t="str">
            <v>6.63% Gujarat SDL 16-09-2029</v>
          </cell>
          <cell r="E1563" t="str">
            <v>SDL</v>
          </cell>
          <cell r="F1563">
            <v>47377</v>
          </cell>
          <cell r="G1563">
            <v>93.963700000000003</v>
          </cell>
          <cell r="H1563">
            <v>7.7350000000000002E-2</v>
          </cell>
          <cell r="I1563">
            <v>5.471677128565914</v>
          </cell>
          <cell r="J1563" t="str">
            <v>Sovereign</v>
          </cell>
          <cell r="L1563" t="str">
            <v>Maturity</v>
          </cell>
          <cell r="M1563">
            <v>47377</v>
          </cell>
          <cell r="N1563">
            <v>100</v>
          </cell>
          <cell r="O1563">
            <v>5.6832942415132006</v>
          </cell>
        </row>
        <row r="1564">
          <cell r="C1564" t="str">
            <v>IN1920200236</v>
          </cell>
          <cell r="D1564" t="str">
            <v>6.65% Karnataka SDL 16-09-2030</v>
          </cell>
          <cell r="E1564" t="str">
            <v>SDL</v>
          </cell>
          <cell r="F1564">
            <v>47742</v>
          </cell>
          <cell r="G1564">
            <v>93.4071</v>
          </cell>
          <cell r="H1564">
            <v>7.7476000000000003E-2</v>
          </cell>
          <cell r="I1564">
            <v>6.0271179220091495</v>
          </cell>
          <cell r="J1564" t="str">
            <v>Sovereign</v>
          </cell>
          <cell r="L1564" t="str">
            <v>Maturity</v>
          </cell>
          <cell r="M1564">
            <v>47742</v>
          </cell>
          <cell r="N1564">
            <v>100</v>
          </cell>
          <cell r="O1564">
            <v>6.2605964160719392</v>
          </cell>
        </row>
        <row r="1565">
          <cell r="C1565" t="str">
            <v>IN2920200374</v>
          </cell>
          <cell r="D1565" t="str">
            <v>06.67% Rajasthan SDL 16-09-2030</v>
          </cell>
          <cell r="E1565" t="str">
            <v>SDL</v>
          </cell>
          <cell r="F1565">
            <v>47742</v>
          </cell>
          <cell r="G1565">
            <v>93.214200000000005</v>
          </cell>
          <cell r="H1565">
            <v>7.8020999999999993E-2</v>
          </cell>
          <cell r="I1565">
            <v>6.0185985700170237</v>
          </cell>
          <cell r="J1565" t="str">
            <v>Sovereign</v>
          </cell>
          <cell r="L1565" t="str">
            <v>Maturity</v>
          </cell>
          <cell r="M1565">
            <v>47742</v>
          </cell>
          <cell r="N1565">
            <v>100</v>
          </cell>
          <cell r="O1565">
            <v>6.2533871095326727</v>
          </cell>
        </row>
        <row r="1566">
          <cell r="C1566" t="str">
            <v>IN3320200097</v>
          </cell>
          <cell r="D1566" t="str">
            <v>6.68% Uttar Pradesh SDL 16-09-2030</v>
          </cell>
          <cell r="E1566" t="str">
            <v>SDL</v>
          </cell>
          <cell r="F1566">
            <v>47742</v>
          </cell>
          <cell r="G1566">
            <v>93.595399999999998</v>
          </cell>
          <cell r="H1566">
            <v>7.7461000000000002E-2</v>
          </cell>
          <cell r="I1566">
            <v>6.0225140241559867</v>
          </cell>
          <cell r="J1566" t="str">
            <v>Sovereign</v>
          </cell>
          <cell r="L1566" t="str">
            <v>Maturity</v>
          </cell>
          <cell r="M1566">
            <v>47742</v>
          </cell>
          <cell r="N1566">
            <v>100</v>
          </cell>
          <cell r="O1566">
            <v>6.2557690035685605</v>
          </cell>
        </row>
        <row r="1567">
          <cell r="C1567" t="str">
            <v>IN1920200244</v>
          </cell>
          <cell r="D1567" t="str">
            <v>6.75% Karnataka SDL 16-09-2033</v>
          </cell>
          <cell r="E1567" t="str">
            <v>SDL</v>
          </cell>
          <cell r="F1567">
            <v>48838</v>
          </cell>
          <cell r="G1567">
            <v>92.0124</v>
          </cell>
          <cell r="H1567">
            <v>7.8312999999999994E-2</v>
          </cell>
          <cell r="I1567">
            <v>7.434926971406969</v>
          </cell>
          <cell r="J1567" t="str">
            <v>Sovereign</v>
          </cell>
          <cell r="L1567" t="str">
            <v>Maturity</v>
          </cell>
          <cell r="M1567">
            <v>48838</v>
          </cell>
          <cell r="N1567">
            <v>100</v>
          </cell>
          <cell r="O1567">
            <v>7.7260526893628665</v>
          </cell>
        </row>
        <row r="1568">
          <cell r="C1568" t="str">
            <v>IN2120200166</v>
          </cell>
          <cell r="D1568" t="str">
            <v>6.76% Madhya Pradesh 16-09-2033</v>
          </cell>
          <cell r="E1568" t="str">
            <v>SDL</v>
          </cell>
          <cell r="F1568">
            <v>48838</v>
          </cell>
          <cell r="G1568">
            <v>91.854399999999998</v>
          </cell>
          <cell r="H1568">
            <v>7.8645000000000007E-2</v>
          </cell>
          <cell r="I1568">
            <v>7.4266623793149504</v>
          </cell>
          <cell r="J1568" t="str">
            <v>Sovereign</v>
          </cell>
          <cell r="L1568" t="str">
            <v>Maturity</v>
          </cell>
          <cell r="M1568">
            <v>48838</v>
          </cell>
          <cell r="N1568">
            <v>100</v>
          </cell>
          <cell r="O1568">
            <v>7.7186973107255623</v>
          </cell>
        </row>
        <row r="1569">
          <cell r="C1569" t="str">
            <v>IN2220200165</v>
          </cell>
          <cell r="D1569" t="str">
            <v>5.70% Maharashtra SDL 16-09-2024</v>
          </cell>
          <cell r="E1569" t="str">
            <v>SDL</v>
          </cell>
          <cell r="F1569">
            <v>45551</v>
          </cell>
          <cell r="G1569">
            <v>97.106099999999998</v>
          </cell>
          <cell r="H1569">
            <v>7.1318000000000006E-2</v>
          </cell>
          <cell r="I1569">
            <v>2.0023406713187355</v>
          </cell>
          <cell r="J1569" t="str">
            <v>Sovereign</v>
          </cell>
          <cell r="L1569" t="str">
            <v>Maturity</v>
          </cell>
          <cell r="M1569">
            <v>45551</v>
          </cell>
          <cell r="N1569">
            <v>100</v>
          </cell>
          <cell r="O1569">
            <v>2.0737421373172906</v>
          </cell>
        </row>
        <row r="1570">
          <cell r="C1570" t="str">
            <v>IN1320200067</v>
          </cell>
          <cell r="D1570" t="str">
            <v>5.28% BIHAR SDL 23-09-2023</v>
          </cell>
          <cell r="E1570" t="str">
            <v>SDL</v>
          </cell>
          <cell r="F1570">
            <v>45192</v>
          </cell>
          <cell r="G1570">
            <v>98.416899999999998</v>
          </cell>
          <cell r="H1570">
            <v>6.6317000000000001E-2</v>
          </cell>
          <cell r="I1570">
            <v>1.1536487936510333</v>
          </cell>
          <cell r="J1570" t="str">
            <v>Sovereign</v>
          </cell>
          <cell r="L1570" t="str">
            <v>Maturity</v>
          </cell>
          <cell r="M1570">
            <v>45192</v>
          </cell>
          <cell r="N1570">
            <v>100</v>
          </cell>
          <cell r="O1570">
            <v>1.1919020571753112</v>
          </cell>
        </row>
        <row r="1571">
          <cell r="C1571" t="str">
            <v>IN1520200156</v>
          </cell>
          <cell r="D1571" t="str">
            <v>6.70% Gujarat SDL 23-09-2030</v>
          </cell>
          <cell r="E1571" t="str">
            <v>SDL</v>
          </cell>
          <cell r="F1571">
            <v>47749</v>
          </cell>
          <cell r="G1571">
            <v>93.739400000000003</v>
          </cell>
          <cell r="H1571">
            <v>7.7399999999999997E-2</v>
          </cell>
          <cell r="I1571">
            <v>6.0386760915705446</v>
          </cell>
          <cell r="J1571" t="str">
            <v>Sovereign</v>
          </cell>
          <cell r="L1571" t="str">
            <v>Maturity</v>
          </cell>
          <cell r="M1571">
            <v>47749</v>
          </cell>
          <cell r="N1571">
            <v>100</v>
          </cell>
          <cell r="O1571">
            <v>6.2723728563143242</v>
          </cell>
        </row>
        <row r="1572">
          <cell r="C1572" t="str">
            <v>IN2220200199</v>
          </cell>
          <cell r="D1572" t="str">
            <v>6.78% Maharashtra 23-09-2032</v>
          </cell>
          <cell r="E1572" t="str">
            <v>SDL</v>
          </cell>
          <cell r="F1572">
            <v>48480</v>
          </cell>
          <cell r="G1572">
            <v>92.921199999999999</v>
          </cell>
          <cell r="H1572">
            <v>7.7945E-2</v>
          </cell>
          <cell r="I1572">
            <v>7.0121290313950402</v>
          </cell>
          <cell r="J1572" t="str">
            <v>Sovereign</v>
          </cell>
          <cell r="L1572" t="str">
            <v>Maturity</v>
          </cell>
          <cell r="M1572">
            <v>48480</v>
          </cell>
          <cell r="N1572">
            <v>100</v>
          </cell>
          <cell r="O1572">
            <v>7.2854092300710835</v>
          </cell>
        </row>
        <row r="1573">
          <cell r="C1573" t="str">
            <v>IN1920200269</v>
          </cell>
          <cell r="D1573" t="str">
            <v>6.78% Karnataka SDL 23-09-2032</v>
          </cell>
          <cell r="E1573" t="str">
            <v>SDL</v>
          </cell>
          <cell r="F1573">
            <v>48480</v>
          </cell>
          <cell r="G1573">
            <v>92.834900000000005</v>
          </cell>
          <cell r="H1573">
            <v>7.8075000000000006E-2</v>
          </cell>
          <cell r="I1573">
            <v>7.0101624057140528</v>
          </cell>
          <cell r="J1573" t="str">
            <v>Sovereign</v>
          </cell>
          <cell r="L1573" t="str">
            <v>Maturity</v>
          </cell>
          <cell r="M1573">
            <v>48480</v>
          </cell>
          <cell r="N1573">
            <v>100</v>
          </cell>
          <cell r="O1573">
            <v>7.2838216206271156</v>
          </cell>
        </row>
        <row r="1574">
          <cell r="C1574" t="str">
            <v>IN2220200181</v>
          </cell>
          <cell r="D1574" t="str">
            <v>6.70% Maharashtra 23-09-2028</v>
          </cell>
          <cell r="E1574" t="str">
            <v>SDL</v>
          </cell>
          <cell r="F1574">
            <v>47019</v>
          </cell>
          <cell r="G1574">
            <v>95.158699999999996</v>
          </cell>
          <cell r="H1574">
            <v>7.6893000000000003E-2</v>
          </cell>
          <cell r="I1574">
            <v>4.8828332031860606</v>
          </cell>
          <cell r="J1574" t="str">
            <v>Sovereign</v>
          </cell>
          <cell r="L1574" t="str">
            <v>Maturity</v>
          </cell>
          <cell r="M1574">
            <v>47019</v>
          </cell>
          <cell r="N1574">
            <v>100</v>
          </cell>
          <cell r="O1574">
            <v>5.0705610499323539</v>
          </cell>
        </row>
        <row r="1575">
          <cell r="C1575" t="str">
            <v>IN3120200297</v>
          </cell>
          <cell r="D1575" t="str">
            <v>06.69% Tamil Nadu SDL 23-09-2030</v>
          </cell>
          <cell r="E1575" t="str">
            <v>SDL</v>
          </cell>
          <cell r="F1575">
            <v>47749</v>
          </cell>
          <cell r="G1575">
            <v>93.621799999999993</v>
          </cell>
          <cell r="H1575">
            <v>7.7499999999999999E-2</v>
          </cell>
          <cell r="I1575">
            <v>6.039270645234601</v>
          </cell>
          <cell r="J1575" t="str">
            <v>Sovereign</v>
          </cell>
          <cell r="L1575" t="str">
            <v>Maturity</v>
          </cell>
          <cell r="M1575">
            <v>47749</v>
          </cell>
          <cell r="N1575">
            <v>100</v>
          </cell>
          <cell r="O1575">
            <v>6.2732923827374423</v>
          </cell>
        </row>
        <row r="1576">
          <cell r="C1576" t="str">
            <v>IN1920200251</v>
          </cell>
          <cell r="D1576" t="str">
            <v>6.70% Karnataka SDL 23-09-2030</v>
          </cell>
          <cell r="E1576" t="str">
            <v>SDL</v>
          </cell>
          <cell r="F1576">
            <v>47749</v>
          </cell>
          <cell r="G1576">
            <v>93.695599999999999</v>
          </cell>
          <cell r="H1576">
            <v>7.7476000000000003E-2</v>
          </cell>
          <cell r="I1576">
            <v>6.0379290346957175</v>
          </cell>
          <cell r="J1576" t="str">
            <v>Sovereign</v>
          </cell>
          <cell r="L1576" t="str">
            <v>Maturity</v>
          </cell>
          <cell r="M1576">
            <v>47749</v>
          </cell>
          <cell r="N1576">
            <v>100</v>
          </cell>
          <cell r="O1576">
            <v>6.27182632964176</v>
          </cell>
        </row>
        <row r="1577">
          <cell r="C1577" t="str">
            <v>IN1520190084</v>
          </cell>
          <cell r="D1577" t="str">
            <v>07.04% Gujarat SDL 07-08-2026</v>
          </cell>
          <cell r="E1577" t="str">
            <v>SDL</v>
          </cell>
          <cell r="F1577">
            <v>46241</v>
          </cell>
          <cell r="G1577">
            <v>98.510199999999998</v>
          </cell>
          <cell r="H1577">
            <v>7.4651999999999996E-2</v>
          </cell>
          <cell r="I1577">
            <v>3.4043746813246782</v>
          </cell>
          <cell r="J1577" t="str">
            <v>Sovereign</v>
          </cell>
          <cell r="L1577" t="str">
            <v>Maturity</v>
          </cell>
          <cell r="M1577">
            <v>46241</v>
          </cell>
          <cell r="N1577">
            <v>100</v>
          </cell>
          <cell r="O1577">
            <v>3.5314463706798032</v>
          </cell>
        </row>
        <row r="1578">
          <cell r="C1578" t="str">
            <v>IN1920200285</v>
          </cell>
          <cell r="D1578" t="str">
            <v>6.97% Karnataka SDL 30-09-2031</v>
          </cell>
          <cell r="E1578" t="str">
            <v>SDL</v>
          </cell>
          <cell r="F1578">
            <v>48121</v>
          </cell>
          <cell r="G1578">
            <v>94.822599999999994</v>
          </cell>
          <cell r="H1578">
            <v>7.7622999999999998E-2</v>
          </cell>
          <cell r="I1578">
            <v>6.524342369035792</v>
          </cell>
          <cell r="J1578" t="str">
            <v>Sovereign</v>
          </cell>
          <cell r="L1578" t="str">
            <v>Maturity</v>
          </cell>
          <cell r="M1578">
            <v>48121</v>
          </cell>
          <cell r="N1578">
            <v>100</v>
          </cell>
          <cell r="O1578">
            <v>6.7775618828916251</v>
          </cell>
        </row>
        <row r="1579">
          <cell r="C1579" t="str">
            <v>IN3420200112</v>
          </cell>
          <cell r="D1579" t="str">
            <v>7.04% West Bengal 30-09-2035</v>
          </cell>
          <cell r="E1579" t="str">
            <v>SDL</v>
          </cell>
          <cell r="F1579">
            <v>49582</v>
          </cell>
          <cell r="G1579">
            <v>93.010400000000004</v>
          </cell>
          <cell r="H1579">
            <v>7.8981999999999997E-2</v>
          </cell>
          <cell r="I1579">
            <v>8.1672834422659921</v>
          </cell>
          <cell r="J1579" t="str">
            <v>Sovereign</v>
          </cell>
          <cell r="L1579" t="str">
            <v>Maturity</v>
          </cell>
          <cell r="M1579">
            <v>49582</v>
          </cell>
          <cell r="N1579">
            <v>100</v>
          </cell>
          <cell r="O1579">
            <v>8.4898176326845185</v>
          </cell>
        </row>
        <row r="1580">
          <cell r="C1580" t="str">
            <v>IN1620200106</v>
          </cell>
          <cell r="D1580" t="str">
            <v>7.05% Haryana SDL 30-09-2040</v>
          </cell>
          <cell r="E1580" t="str">
            <v>SDL</v>
          </cell>
          <cell r="F1580">
            <v>51409</v>
          </cell>
          <cell r="G1580">
            <v>91.804699999999997</v>
          </cell>
          <cell r="H1580">
            <v>7.9038999999999998E-2</v>
          </cell>
          <cell r="I1580">
            <v>9.624999149179061</v>
          </cell>
          <cell r="J1580" t="str">
            <v>Sovereign</v>
          </cell>
          <cell r="L1580" t="str">
            <v>Maturity</v>
          </cell>
          <cell r="M1580">
            <v>51409</v>
          </cell>
          <cell r="N1580">
            <v>100</v>
          </cell>
          <cell r="O1580">
            <v>10.005374303055042</v>
          </cell>
        </row>
        <row r="1581">
          <cell r="C1581" t="str">
            <v>IN2220200207</v>
          </cell>
          <cell r="D1581" t="str">
            <v>7.10% Maharashtra 30-09-2032</v>
          </cell>
          <cell r="E1581" t="str">
            <v>SDL</v>
          </cell>
          <cell r="F1581">
            <v>48487</v>
          </cell>
          <cell r="G1581">
            <v>95.141999999999996</v>
          </cell>
          <cell r="H1581">
            <v>7.7945E-2</v>
          </cell>
          <cell r="I1581">
            <v>6.9678006581525631</v>
          </cell>
          <cell r="J1581" t="str">
            <v>Sovereign</v>
          </cell>
          <cell r="L1581" t="str">
            <v>Maturity</v>
          </cell>
          <cell r="M1581">
            <v>48487</v>
          </cell>
          <cell r="N1581">
            <v>100</v>
          </cell>
          <cell r="O1581">
            <v>7.2393532693024145</v>
          </cell>
        </row>
        <row r="1582">
          <cell r="C1582" t="str">
            <v>IN2020200191</v>
          </cell>
          <cell r="D1582" t="str">
            <v>4.70% Kerala SDL 30-09-2022</v>
          </cell>
          <cell r="E1582" t="str">
            <v>SDL</v>
          </cell>
          <cell r="F1582">
            <v>44834</v>
          </cell>
          <cell r="G1582">
            <v>99.834199999999996</v>
          </cell>
          <cell r="H1582">
            <v>5.2664999999999997E-2</v>
          </cell>
          <cell r="I1582">
            <v>0.24558785239729614</v>
          </cell>
          <cell r="J1582" t="str">
            <v>Sovereign</v>
          </cell>
          <cell r="L1582" t="str">
            <v>Maturity</v>
          </cell>
          <cell r="M1582">
            <v>44834</v>
          </cell>
          <cell r="N1582">
            <v>100</v>
          </cell>
          <cell r="O1582">
            <v>0.25205479452054796</v>
          </cell>
        </row>
        <row r="1583">
          <cell r="C1583" t="str">
            <v>IN1920180099</v>
          </cell>
          <cell r="D1583" t="str">
            <v>7.97% Karnataka SDL 05-12-2022</v>
          </cell>
          <cell r="E1583" t="str">
            <v>SDL</v>
          </cell>
          <cell r="F1583">
            <v>44900</v>
          </cell>
          <cell r="G1583">
            <v>100.855</v>
          </cell>
          <cell r="H1583">
            <v>5.8694000000000003E-2</v>
          </cell>
          <cell r="I1583">
            <v>0.42053526393797924</v>
          </cell>
          <cell r="J1583" t="str">
            <v>Sovereign</v>
          </cell>
          <cell r="L1583" t="str">
            <v>Maturity</v>
          </cell>
          <cell r="M1583">
            <v>44900</v>
          </cell>
          <cell r="N1583">
            <v>100</v>
          </cell>
          <cell r="O1583">
            <v>0.43287671232876712</v>
          </cell>
        </row>
        <row r="1584">
          <cell r="C1584" t="str">
            <v>IN2220200231</v>
          </cell>
          <cell r="D1584" t="str">
            <v>7.05% Maharashtra 07-10-2032</v>
          </cell>
          <cell r="E1584" t="str">
            <v>SDL</v>
          </cell>
          <cell r="F1584">
            <v>48494</v>
          </cell>
          <cell r="G1584">
            <v>94.787300000000002</v>
          </cell>
          <cell r="H1584">
            <v>7.7945E-2</v>
          </cell>
          <cell r="I1584">
            <v>6.9961674446105073</v>
          </cell>
          <cell r="J1584" t="str">
            <v>Sovereign</v>
          </cell>
          <cell r="L1584" t="str">
            <v>Maturity</v>
          </cell>
          <cell r="M1584">
            <v>48494</v>
          </cell>
          <cell r="N1584">
            <v>100</v>
          </cell>
          <cell r="O1584">
            <v>7.2688255803455908</v>
          </cell>
        </row>
        <row r="1585">
          <cell r="C1585" t="str">
            <v>IN1520200172</v>
          </cell>
          <cell r="D1585" t="str">
            <v>6.84% Gujarat SDL 07-10-2030</v>
          </cell>
          <cell r="E1585" t="str">
            <v>SDL</v>
          </cell>
          <cell r="F1585">
            <v>47763</v>
          </cell>
          <cell r="G1585">
            <v>94.561400000000006</v>
          </cell>
          <cell r="H1585">
            <v>7.7399999999999997E-2</v>
          </cell>
          <cell r="I1585">
            <v>6.0542489686246617</v>
          </cell>
          <cell r="J1585" t="str">
            <v>Sovereign</v>
          </cell>
          <cell r="L1585" t="str">
            <v>Maturity</v>
          </cell>
          <cell r="M1585">
            <v>47763</v>
          </cell>
          <cell r="N1585">
            <v>100</v>
          </cell>
          <cell r="O1585">
            <v>6.2885484037104362</v>
          </cell>
        </row>
        <row r="1586">
          <cell r="C1586" t="str">
            <v>IN2220200223</v>
          </cell>
          <cell r="D1586" t="str">
            <v>6.87% Maharashtra 07-10-2030</v>
          </cell>
          <cell r="E1586" t="str">
            <v>SDL</v>
          </cell>
          <cell r="F1586">
            <v>47763</v>
          </cell>
          <cell r="G1586">
            <v>94.686800000000005</v>
          </cell>
          <cell r="H1586">
            <v>7.7494999999999994E-2</v>
          </cell>
          <cell r="I1586">
            <v>6.0486761193945577</v>
          </cell>
          <cell r="J1586" t="str">
            <v>Sovereign</v>
          </cell>
          <cell r="L1586" t="str">
            <v>Maturity</v>
          </cell>
          <cell r="M1586">
            <v>47763</v>
          </cell>
          <cell r="N1586">
            <v>100</v>
          </cell>
          <cell r="O1586">
            <v>6.2830471973307978</v>
          </cell>
        </row>
        <row r="1587">
          <cell r="C1587" t="str">
            <v>IN3320200121</v>
          </cell>
          <cell r="D1587" t="str">
            <v>6.91% Uttar Pradesh SDL 07-10-2030</v>
          </cell>
          <cell r="E1587" t="str">
            <v>SDL</v>
          </cell>
          <cell r="F1587">
            <v>47763</v>
          </cell>
          <cell r="G1587">
            <v>94.947400000000002</v>
          </cell>
          <cell r="H1587">
            <v>7.7461000000000002E-2</v>
          </cell>
          <cell r="I1587">
            <v>6.0428608484340964</v>
          </cell>
          <cell r="J1587" t="str">
            <v>Sovereign</v>
          </cell>
          <cell r="L1587" t="str">
            <v>Maturity</v>
          </cell>
          <cell r="M1587">
            <v>47763</v>
          </cell>
          <cell r="N1587">
            <v>100</v>
          </cell>
          <cell r="O1587">
            <v>6.2769038705243734</v>
          </cell>
        </row>
        <row r="1588">
          <cell r="C1588" t="str">
            <v>IN1920200293</v>
          </cell>
          <cell r="D1588" t="str">
            <v>6.86% Karnataka SDL 07-10-2030</v>
          </cell>
          <cell r="E1588" t="str">
            <v>SDL</v>
          </cell>
          <cell r="F1588">
            <v>47763</v>
          </cell>
          <cell r="G1588">
            <v>94.637600000000006</v>
          </cell>
          <cell r="H1588">
            <v>7.7476000000000003E-2</v>
          </cell>
          <cell r="I1588">
            <v>6.050406712168197</v>
          </cell>
          <cell r="J1588" t="str">
            <v>Sovereign</v>
          </cell>
          <cell r="L1588" t="str">
            <v>Maturity</v>
          </cell>
          <cell r="M1588">
            <v>47763</v>
          </cell>
          <cell r="N1588">
            <v>100</v>
          </cell>
          <cell r="O1588">
            <v>6.2847873673841681</v>
          </cell>
        </row>
        <row r="1589">
          <cell r="C1589" t="str">
            <v>IN3520200038</v>
          </cell>
          <cell r="D1589" t="str">
            <v>5.94% Chhatisgarh SDL 07-10-2025</v>
          </cell>
          <cell r="E1589" t="str">
            <v>SDL</v>
          </cell>
          <cell r="F1589">
            <v>45937</v>
          </cell>
          <cell r="G1589">
            <v>95.8703</v>
          </cell>
          <cell r="H1589">
            <v>7.3800000000000004E-2</v>
          </cell>
          <cell r="I1589">
            <v>2.8671498777553612</v>
          </cell>
          <cell r="J1589" t="str">
            <v>Sovereign</v>
          </cell>
          <cell r="L1589" t="str">
            <v>Maturity</v>
          </cell>
          <cell r="M1589">
            <v>45937</v>
          </cell>
          <cell r="N1589">
            <v>100</v>
          </cell>
          <cell r="O1589">
            <v>2.9729477082445337</v>
          </cell>
        </row>
        <row r="1590">
          <cell r="C1590" t="str">
            <v>IN2220200215</v>
          </cell>
          <cell r="D1590" t="str">
            <v>06.81% Maharashtra 07-10-2028</v>
          </cell>
          <cell r="E1590" t="str">
            <v>SDL</v>
          </cell>
          <cell r="F1590">
            <v>47033</v>
          </cell>
          <cell r="G1590">
            <v>95.622100000000003</v>
          </cell>
          <cell r="H1590">
            <v>7.7002000000000001E-2</v>
          </cell>
          <cell r="I1590">
            <v>4.9079000554867118</v>
          </cell>
          <cell r="J1590" t="str">
            <v>Sovereign</v>
          </cell>
          <cell r="L1590" t="str">
            <v>Maturity</v>
          </cell>
          <cell r="M1590">
            <v>47033</v>
          </cell>
          <cell r="N1590">
            <v>100</v>
          </cell>
          <cell r="O1590">
            <v>5.0968591155230056</v>
          </cell>
        </row>
        <row r="1591">
          <cell r="C1591" t="str">
            <v>IN3120140147</v>
          </cell>
          <cell r="D1591" t="str">
            <v>8.44% Tamil Nadu SDL 12-11-2024</v>
          </cell>
          <cell r="E1591" t="str">
            <v>SDL</v>
          </cell>
          <cell r="F1591">
            <v>45608</v>
          </cell>
          <cell r="G1591">
            <v>102.6277</v>
          </cell>
          <cell r="H1591">
            <v>7.2056999999999996E-2</v>
          </cell>
          <cell r="I1591">
            <v>2.0996351671627993</v>
          </cell>
          <cell r="J1591" t="str">
            <v>Sovereign</v>
          </cell>
          <cell r="L1591" t="str">
            <v>Maturity</v>
          </cell>
          <cell r="M1591">
            <v>45608</v>
          </cell>
          <cell r="N1591">
            <v>100</v>
          </cell>
          <cell r="O1591">
            <v>2.1752818727829242</v>
          </cell>
        </row>
        <row r="1592">
          <cell r="C1592" t="str">
            <v>IN1020200391</v>
          </cell>
          <cell r="D1592" t="str">
            <v>7.10% Andhra Pradesh 07-10-2037</v>
          </cell>
          <cell r="E1592" t="str">
            <v>SDL</v>
          </cell>
          <cell r="F1592">
            <v>50320</v>
          </cell>
          <cell r="G1592">
            <v>93.107299999999995</v>
          </cell>
          <cell r="H1592">
            <v>7.8822000000000003E-2</v>
          </cell>
          <cell r="I1592">
            <v>8.831961799688445</v>
          </cell>
          <cell r="J1592" t="str">
            <v>Sovereign</v>
          </cell>
          <cell r="L1592" t="str">
            <v>Maturity</v>
          </cell>
          <cell r="M1592">
            <v>50320</v>
          </cell>
          <cell r="N1592">
            <v>100</v>
          </cell>
          <cell r="O1592">
            <v>9.1800382461759664</v>
          </cell>
        </row>
        <row r="1593">
          <cell r="C1593" t="str">
            <v>IN1920200301</v>
          </cell>
          <cell r="D1593" t="str">
            <v>7.08% Karnataka 07-10-2034</v>
          </cell>
          <cell r="E1593" t="str">
            <v>SDL</v>
          </cell>
          <cell r="F1593">
            <v>49224</v>
          </cell>
          <cell r="G1593">
            <v>93.858500000000006</v>
          </cell>
          <cell r="H1593">
            <v>7.8673000000000007E-2</v>
          </cell>
          <cell r="I1593">
            <v>7.8134597970402631</v>
          </cell>
          <cell r="J1593" t="str">
            <v>Sovereign</v>
          </cell>
          <cell r="L1593" t="str">
            <v>Maturity</v>
          </cell>
          <cell r="M1593">
            <v>49224</v>
          </cell>
          <cell r="N1593">
            <v>100</v>
          </cell>
          <cell r="O1593">
            <v>8.1208139583465382</v>
          </cell>
        </row>
        <row r="1594">
          <cell r="C1594" t="str">
            <v>IN3120200305</v>
          </cell>
          <cell r="D1594" t="str">
            <v>06.72% Tamil Nadu SDL 07-10-2027</v>
          </cell>
          <cell r="E1594" t="str">
            <v>SDL</v>
          </cell>
          <cell r="F1594">
            <v>46667</v>
          </cell>
          <cell r="G1594">
            <v>96.254199999999997</v>
          </cell>
          <cell r="H1594">
            <v>7.5921000000000002E-2</v>
          </cell>
          <cell r="I1594">
            <v>4.2756954770678819</v>
          </cell>
          <cell r="J1594" t="str">
            <v>Sovereign</v>
          </cell>
          <cell r="L1594" t="str">
            <v>Maturity</v>
          </cell>
          <cell r="M1594">
            <v>46667</v>
          </cell>
          <cell r="N1594">
            <v>100</v>
          </cell>
          <cell r="O1594">
            <v>4.4380030152251173</v>
          </cell>
        </row>
        <row r="1595">
          <cell r="C1595" t="str">
            <v>IN3420200120</v>
          </cell>
          <cell r="D1595" t="str">
            <v>7.09% West Bengal 07-10-2040</v>
          </cell>
          <cell r="E1595" t="str">
            <v>SDL</v>
          </cell>
          <cell r="F1595">
            <v>51416</v>
          </cell>
          <cell r="G1595">
            <v>92.3904</v>
          </cell>
          <cell r="H1595">
            <v>7.8811000000000006E-2</v>
          </cell>
          <cell r="I1595">
            <v>9.6421767084491972</v>
          </cell>
          <cell r="J1595" t="str">
            <v>Sovereign</v>
          </cell>
          <cell r="L1595" t="str">
            <v>Maturity</v>
          </cell>
          <cell r="M1595">
            <v>51416</v>
          </cell>
          <cell r="N1595">
            <v>100</v>
          </cell>
          <cell r="O1595">
            <v>10.022131502733991</v>
          </cell>
        </row>
        <row r="1596">
          <cell r="C1596" t="str">
            <v>IN2120200174</v>
          </cell>
          <cell r="D1596" t="str">
            <v>7.07% Madhya Pradesh SDL 07-10-2032</v>
          </cell>
          <cell r="E1596" t="str">
            <v>SDL</v>
          </cell>
          <cell r="F1596">
            <v>48494</v>
          </cell>
          <cell r="G1596">
            <v>94.852599999999995</v>
          </cell>
          <cell r="H1596">
            <v>7.8054999999999999E-2</v>
          </cell>
          <cell r="I1596">
            <v>6.9906272117838606</v>
          </cell>
          <cell r="J1596" t="str">
            <v>Sovereign</v>
          </cell>
          <cell r="L1596" t="str">
            <v>Maturity</v>
          </cell>
          <cell r="M1596">
            <v>48494</v>
          </cell>
          <cell r="N1596">
            <v>100</v>
          </cell>
          <cell r="O1596">
            <v>7.2634539152917554</v>
          </cell>
        </row>
        <row r="1597">
          <cell r="C1597" t="str">
            <v>IN3720140042</v>
          </cell>
          <cell r="D1597" t="str">
            <v>8.10% Jharkhand 11-03-2025</v>
          </cell>
          <cell r="E1597" t="str">
            <v>SDL</v>
          </cell>
          <cell r="F1597">
            <v>45727</v>
          </cell>
          <cell r="G1597">
            <v>101.9829</v>
          </cell>
          <cell r="H1597">
            <v>7.2700000000000001E-2</v>
          </cell>
          <cell r="I1597">
            <v>2.3384994979902838</v>
          </cell>
          <cell r="J1597" t="str">
            <v>Sovereign</v>
          </cell>
          <cell r="L1597" t="str">
            <v>Maturity</v>
          </cell>
          <cell r="M1597">
            <v>45727</v>
          </cell>
          <cell r="N1597">
            <v>100</v>
          </cell>
          <cell r="O1597">
            <v>2.4235039547422308</v>
          </cell>
        </row>
        <row r="1598">
          <cell r="C1598" t="str">
            <v>IN2120150072</v>
          </cell>
          <cell r="D1598" t="str">
            <v>8.27% Madhya Pradesh 23-12-2025</v>
          </cell>
          <cell r="E1598" t="str">
            <v>SDL</v>
          </cell>
          <cell r="F1598">
            <v>46014</v>
          </cell>
          <cell r="G1598">
            <v>102.7055</v>
          </cell>
          <cell r="H1598">
            <v>7.3735999999999996E-2</v>
          </cell>
          <cell r="I1598">
            <v>2.9861365949362746</v>
          </cell>
          <cell r="J1598" t="str">
            <v>Sovereign</v>
          </cell>
          <cell r="L1598" t="str">
            <v>Maturity</v>
          </cell>
          <cell r="M1598">
            <v>46014</v>
          </cell>
          <cell r="N1598">
            <v>100</v>
          </cell>
          <cell r="O1598">
            <v>3.0962294789183851</v>
          </cell>
        </row>
        <row r="1599">
          <cell r="C1599" t="str">
            <v>IN3320150136</v>
          </cell>
          <cell r="D1599" t="str">
            <v>08.35% UP SDL SPL 2028</v>
          </cell>
          <cell r="E1599" t="str">
            <v>SDL</v>
          </cell>
          <cell r="F1599">
            <v>47030</v>
          </cell>
          <cell r="G1599">
            <v>102.02979999999999</v>
          </cell>
          <cell r="H1599">
            <v>7.9283000000000006E-2</v>
          </cell>
          <cell r="I1599">
            <v>4.7349447129318749</v>
          </cell>
          <cell r="J1599" t="str">
            <v>Sovereign</v>
          </cell>
          <cell r="L1599" t="str">
            <v>Maturity</v>
          </cell>
          <cell r="M1599">
            <v>47030</v>
          </cell>
          <cell r="N1599">
            <v>100</v>
          </cell>
          <cell r="O1599">
            <v>4.9226450237695643</v>
          </cell>
        </row>
        <row r="1600">
          <cell r="C1600" t="str">
            <v>IN3320150367</v>
          </cell>
          <cell r="D1600" t="str">
            <v>8.39% Uttar Pradesh SDL 27-01-2026</v>
          </cell>
          <cell r="E1600" t="str">
            <v>SDL</v>
          </cell>
          <cell r="F1600">
            <v>46049</v>
          </cell>
          <cell r="G1600">
            <v>103.0194</v>
          </cell>
          <cell r="H1600">
            <v>7.4099999999999999E-2</v>
          </cell>
          <cell r="I1600">
            <v>2.9549600437270054</v>
          </cell>
          <cell r="J1600" t="str">
            <v>Sovereign</v>
          </cell>
          <cell r="L1600" t="str">
            <v>Maturity</v>
          </cell>
          <cell r="M1600">
            <v>46049</v>
          </cell>
          <cell r="N1600">
            <v>100</v>
          </cell>
          <cell r="O1600">
            <v>3.0644413133470909</v>
          </cell>
        </row>
        <row r="1601">
          <cell r="C1601" t="str">
            <v>IN2920170197</v>
          </cell>
          <cell r="D1601" t="str">
            <v>08.28% Rajasthan SDL 14-03-2028</v>
          </cell>
          <cell r="E1601" t="str">
            <v>SDL</v>
          </cell>
          <cell r="F1601">
            <v>46826</v>
          </cell>
          <cell r="G1601">
            <v>102.80589999999999</v>
          </cell>
          <cell r="H1601">
            <v>7.6595999999999997E-2</v>
          </cell>
          <cell r="I1601">
            <v>4.403538114492112</v>
          </cell>
          <cell r="J1601" t="str">
            <v>Sovereign</v>
          </cell>
          <cell r="L1601" t="str">
            <v>Maturity</v>
          </cell>
          <cell r="M1601">
            <v>46826</v>
          </cell>
          <cell r="N1601">
            <v>100</v>
          </cell>
          <cell r="O1601">
            <v>4.572184817200931</v>
          </cell>
        </row>
        <row r="1602">
          <cell r="C1602" t="str">
            <v>IN1020140084</v>
          </cell>
          <cell r="D1602" t="str">
            <v>8.26% Andhra Pradesh SDL 24-12-2024</v>
          </cell>
          <cell r="E1602" t="str">
            <v>SDL</v>
          </cell>
          <cell r="F1602">
            <v>45650</v>
          </cell>
          <cell r="G1602">
            <v>102.23609999999999</v>
          </cell>
          <cell r="H1602">
            <v>7.2586999999999999E-2</v>
          </cell>
          <cell r="I1602">
            <v>2.2147788990688668</v>
          </cell>
          <cell r="J1602" t="str">
            <v>Sovereign</v>
          </cell>
          <cell r="L1602" t="str">
            <v>Maturity</v>
          </cell>
          <cell r="M1602">
            <v>45650</v>
          </cell>
          <cell r="N1602">
            <v>100</v>
          </cell>
          <cell r="O1602">
            <v>2.2951609770422228</v>
          </cell>
        </row>
        <row r="1603">
          <cell r="C1603" t="str">
            <v>IN4920200099</v>
          </cell>
          <cell r="D1603" t="str">
            <v>7.15% Jammu &amp; Kashmir SDL 07-10-2032</v>
          </cell>
          <cell r="E1603" t="str">
            <v>SDL</v>
          </cell>
          <cell r="F1603">
            <v>48494</v>
          </cell>
          <cell r="G1603">
            <v>95.172499999999999</v>
          </cell>
          <cell r="H1603">
            <v>7.8407000000000004E-2</v>
          </cell>
          <cell r="I1603">
            <v>6.9699122864092518</v>
          </cell>
          <cell r="J1603" t="str">
            <v>Sovereign</v>
          </cell>
          <cell r="L1603" t="str">
            <v>Maturity</v>
          </cell>
          <cell r="M1603">
            <v>48494</v>
          </cell>
          <cell r="N1603">
            <v>100</v>
          </cell>
          <cell r="O1603">
            <v>7.2431572427294961</v>
          </cell>
        </row>
        <row r="1604">
          <cell r="C1604" t="str">
            <v>IN3820180070</v>
          </cell>
          <cell r="D1604" t="str">
            <v>08.35% Puducherry SDL 13-03-2027</v>
          </cell>
          <cell r="E1604" t="str">
            <v>SDL</v>
          </cell>
          <cell r="F1604">
            <v>46459</v>
          </cell>
          <cell r="G1604">
            <v>103.1746</v>
          </cell>
          <cell r="H1604">
            <v>7.5311000000000003E-2</v>
          </cell>
          <cell r="I1604">
            <v>3.7647596994349084</v>
          </cell>
          <cell r="J1604" t="str">
            <v>Sovereign</v>
          </cell>
          <cell r="L1604" t="str">
            <v>Maturity</v>
          </cell>
          <cell r="M1604">
            <v>46459</v>
          </cell>
          <cell r="N1604">
            <v>100</v>
          </cell>
          <cell r="O1604">
            <v>3.9065236082969799</v>
          </cell>
        </row>
        <row r="1605">
          <cell r="C1605" t="str">
            <v>IN2920200077</v>
          </cell>
          <cell r="D1605" t="str">
            <v>5.80% Rajasthan 27-05-2025</v>
          </cell>
          <cell r="E1605" t="str">
            <v>SDL</v>
          </cell>
          <cell r="F1605">
            <v>45804</v>
          </cell>
          <cell r="G1605">
            <v>95.973799999999997</v>
          </cell>
          <cell r="H1605">
            <v>7.3599999999999999E-2</v>
          </cell>
          <cell r="I1605">
            <v>2.6037769296854205</v>
          </cell>
          <cell r="J1605" t="str">
            <v>Sovereign</v>
          </cell>
          <cell r="L1605" t="str">
            <v>Maturity</v>
          </cell>
          <cell r="M1605">
            <v>45804</v>
          </cell>
          <cell r="N1605">
            <v>100</v>
          </cell>
          <cell r="O1605">
            <v>2.6995959206978437</v>
          </cell>
        </row>
        <row r="1606">
          <cell r="C1606" t="str">
            <v>IN2920200093</v>
          </cell>
          <cell r="D1606" t="str">
            <v>5.47% Rajasthan SDL 03-06-2024</v>
          </cell>
          <cell r="E1606" t="str">
            <v>SDL</v>
          </cell>
          <cell r="F1606">
            <v>45446</v>
          </cell>
          <cell r="G1606">
            <v>97.061999999999998</v>
          </cell>
          <cell r="H1606">
            <v>7.1268999999999999E-2</v>
          </cell>
          <cell r="I1606">
            <v>1.7816601928957179</v>
          </cell>
          <cell r="J1606" t="str">
            <v>Sovereign</v>
          </cell>
          <cell r="L1606" t="str">
            <v>Maturity</v>
          </cell>
          <cell r="M1606">
            <v>45446</v>
          </cell>
          <cell r="N1606">
            <v>100</v>
          </cell>
          <cell r="O1606">
            <v>1.8451487630394603</v>
          </cell>
        </row>
        <row r="1607">
          <cell r="C1607" t="str">
            <v>IN1920200061</v>
          </cell>
          <cell r="D1607" t="str">
            <v>5.75% Karnataka SDL 10-06-2025</v>
          </cell>
          <cell r="E1607" t="str">
            <v>SDL</v>
          </cell>
          <cell r="F1607">
            <v>45818</v>
          </cell>
          <cell r="G1607">
            <v>95.826899999999995</v>
          </cell>
          <cell r="H1607">
            <v>7.3499999999999996E-2</v>
          </cell>
          <cell r="I1607">
            <v>2.6402250219205063</v>
          </cell>
          <cell r="J1607" t="str">
            <v>Sovereign</v>
          </cell>
          <cell r="L1607" t="str">
            <v>Maturity</v>
          </cell>
          <cell r="M1607">
            <v>45818</v>
          </cell>
          <cell r="N1607">
            <v>100</v>
          </cell>
          <cell r="O1607">
            <v>2.737253291476085</v>
          </cell>
        </row>
        <row r="1608">
          <cell r="C1608" t="str">
            <v>IN2220200264</v>
          </cell>
          <cell r="D1608" t="str">
            <v>6.63% Maharashtra 14-10-2030</v>
          </cell>
          <cell r="E1608" t="str">
            <v>SDL</v>
          </cell>
          <cell r="F1608">
            <v>47770</v>
          </cell>
          <cell r="G1608">
            <v>93.230800000000002</v>
          </cell>
          <cell r="H1608">
            <v>7.7494999999999994E-2</v>
          </cell>
          <cell r="I1608">
            <v>6.1049859797269299</v>
          </cell>
          <cell r="J1608" t="str">
            <v>Sovereign</v>
          </cell>
          <cell r="L1608" t="str">
            <v>Maturity</v>
          </cell>
          <cell r="M1608">
            <v>47770</v>
          </cell>
          <cell r="N1608">
            <v>100</v>
          </cell>
          <cell r="O1608">
            <v>6.3415389239763984</v>
          </cell>
        </row>
        <row r="1609">
          <cell r="C1609" t="str">
            <v>IN2220200256</v>
          </cell>
          <cell r="D1609" t="str">
            <v>06.55% Maharashtra 14-10-2028</v>
          </cell>
          <cell r="E1609" t="str">
            <v>SDL</v>
          </cell>
          <cell r="F1609">
            <v>47040</v>
          </cell>
          <cell r="G1609">
            <v>94.335400000000007</v>
          </cell>
          <cell r="H1609">
            <v>7.7002000000000001E-2</v>
          </cell>
          <cell r="I1609">
            <v>4.9546267772426011</v>
          </cell>
          <cell r="J1609" t="str">
            <v>Sovereign</v>
          </cell>
          <cell r="L1609" t="str">
            <v>Maturity</v>
          </cell>
          <cell r="M1609">
            <v>47040</v>
          </cell>
          <cell r="N1609">
            <v>100</v>
          </cell>
          <cell r="O1609">
            <v>5.1453848627932182</v>
          </cell>
        </row>
        <row r="1610">
          <cell r="C1610" t="str">
            <v>IN2220200249</v>
          </cell>
          <cell r="D1610" t="str">
            <v>06.45% Maharashtra SDL 14-10-2027</v>
          </cell>
          <cell r="E1610" t="str">
            <v>SDL</v>
          </cell>
          <cell r="F1610">
            <v>46674</v>
          </cell>
          <cell r="G1610">
            <v>95.180899999999994</v>
          </cell>
          <cell r="H1610">
            <v>7.5691999999999995E-2</v>
          </cell>
          <cell r="I1610">
            <v>4.3178868928125338</v>
          </cell>
          <cell r="J1610" t="str">
            <v>Sovereign</v>
          </cell>
          <cell r="L1610" t="str">
            <v>Maturity</v>
          </cell>
          <cell r="M1610">
            <v>46674</v>
          </cell>
          <cell r="N1610">
            <v>100</v>
          </cell>
          <cell r="O1610">
            <v>4.4813016401579171</v>
          </cell>
        </row>
        <row r="1611">
          <cell r="C1611" t="str">
            <v>IN3420200138</v>
          </cell>
          <cell r="D1611" t="str">
            <v>6.99% West Bengal 14-10-2035</v>
          </cell>
          <cell r="E1611" t="str">
            <v>SDL</v>
          </cell>
          <cell r="F1611">
            <v>49596</v>
          </cell>
          <cell r="G1611">
            <v>92.592399999999998</v>
          </cell>
          <cell r="H1611">
            <v>7.8981999999999997E-2</v>
          </cell>
          <cell r="I1611">
            <v>8.2170458679453606</v>
          </cell>
          <cell r="J1611" t="str">
            <v>Sovereign</v>
          </cell>
          <cell r="L1611" t="str">
            <v>Maturity</v>
          </cell>
          <cell r="M1611">
            <v>49596</v>
          </cell>
          <cell r="N1611">
            <v>100</v>
          </cell>
          <cell r="O1611">
            <v>8.5415452263163907</v>
          </cell>
        </row>
        <row r="1612">
          <cell r="C1612" t="str">
            <v>IN2120200182</v>
          </cell>
          <cell r="D1612" t="str">
            <v>6.91% Madhya Pradesh 14-10-2040</v>
          </cell>
          <cell r="E1612" t="str">
            <v>SDL</v>
          </cell>
          <cell r="F1612">
            <v>51423</v>
          </cell>
          <cell r="G1612">
            <v>90.386700000000005</v>
          </cell>
          <cell r="H1612">
            <v>7.9116000000000006E-2</v>
          </cell>
          <cell r="I1612">
            <v>9.7004954791182403</v>
          </cell>
          <cell r="J1612" t="str">
            <v>Sovereign</v>
          </cell>
          <cell r="L1612" t="str">
            <v>Maturity</v>
          </cell>
          <cell r="M1612">
            <v>51423</v>
          </cell>
          <cell r="N1612">
            <v>100</v>
          </cell>
          <cell r="O1612">
            <v>10.084227679281199</v>
          </cell>
        </row>
        <row r="1613">
          <cell r="C1613" t="str">
            <v>IN1020200375</v>
          </cell>
          <cell r="D1613" t="str">
            <v>5.75% Andhra Pradesh SDL 30-09-2024</v>
          </cell>
          <cell r="E1613" t="str">
            <v>SDL</v>
          </cell>
          <cell r="F1613">
            <v>45565</v>
          </cell>
          <cell r="G1613">
            <v>97.062299999999993</v>
          </cell>
          <cell r="H1613">
            <v>7.1809999999999999E-2</v>
          </cell>
          <cell r="I1613">
            <v>2.0383109344518187</v>
          </cell>
          <cell r="J1613" t="str">
            <v>Sovereign</v>
          </cell>
          <cell r="L1613" t="str">
            <v>Maturity</v>
          </cell>
          <cell r="M1613">
            <v>45565</v>
          </cell>
          <cell r="N1613">
            <v>100</v>
          </cell>
          <cell r="O1613">
            <v>2.1114964885533114</v>
          </cell>
        </row>
        <row r="1614">
          <cell r="C1614" t="str">
            <v>IN1020200417</v>
          </cell>
          <cell r="D1614" t="str">
            <v>6.91% Andhra Pradesh 14-10-2039</v>
          </cell>
          <cell r="E1614" t="str">
            <v>SDL</v>
          </cell>
          <cell r="F1614">
            <v>51057</v>
          </cell>
          <cell r="G1614">
            <v>90.396600000000007</v>
          </cell>
          <cell r="H1614">
            <v>7.9389000000000001E-2</v>
          </cell>
          <cell r="I1614">
            <v>9.4420715456828734</v>
          </cell>
          <cell r="J1614" t="str">
            <v>Sovereign</v>
          </cell>
          <cell r="L1614" t="str">
            <v>Maturity</v>
          </cell>
          <cell r="M1614">
            <v>51057</v>
          </cell>
          <cell r="N1614">
            <v>100</v>
          </cell>
          <cell r="O1614">
            <v>9.8168698546529818</v>
          </cell>
        </row>
        <row r="1615">
          <cell r="C1615" t="str">
            <v>IN1920200327</v>
          </cell>
          <cell r="D1615" t="str">
            <v>6.75% Karnataka 14-10-2033</v>
          </cell>
          <cell r="E1615" t="str">
            <v>SDL</v>
          </cell>
          <cell r="F1615">
            <v>48866</v>
          </cell>
          <cell r="G1615">
            <v>91.977699999999999</v>
          </cell>
          <cell r="H1615">
            <v>7.8312999999999994E-2</v>
          </cell>
          <cell r="I1615">
            <v>7.5097740014527607</v>
          </cell>
          <cell r="J1615" t="str">
            <v>Sovereign</v>
          </cell>
          <cell r="L1615" t="str">
            <v>Maturity</v>
          </cell>
          <cell r="M1615">
            <v>48866</v>
          </cell>
          <cell r="N1615">
            <v>100</v>
          </cell>
          <cell r="O1615">
            <v>7.8038304671406458</v>
          </cell>
        </row>
        <row r="1616">
          <cell r="C1616" t="str">
            <v>IN3120200107</v>
          </cell>
          <cell r="D1616" t="str">
            <v>5.46% Tamil Nadu SDL 03-06-2024</v>
          </cell>
          <cell r="E1616" t="str">
            <v>SDL</v>
          </cell>
          <cell r="F1616">
            <v>45446</v>
          </cell>
          <cell r="G1616">
            <v>97.047600000000003</v>
          </cell>
          <cell r="H1616">
            <v>7.1249999999999994E-2</v>
          </cell>
          <cell r="I1616">
            <v>1.7818044853760893</v>
          </cell>
          <cell r="J1616" t="str">
            <v>Sovereign</v>
          </cell>
          <cell r="L1616" t="str">
            <v>Maturity</v>
          </cell>
          <cell r="M1616">
            <v>45446</v>
          </cell>
          <cell r="N1616">
            <v>100</v>
          </cell>
          <cell r="O1616">
            <v>1.8452812701676125</v>
          </cell>
        </row>
        <row r="1617">
          <cell r="C1617" t="str">
            <v>IN2220200173</v>
          </cell>
          <cell r="D1617" t="str">
            <v>5.68% Maharashtra SDL 23-09-2024</v>
          </cell>
          <cell r="E1617" t="str">
            <v>SDL</v>
          </cell>
          <cell r="F1617">
            <v>45558</v>
          </cell>
          <cell r="G1617">
            <v>97.041899999999998</v>
          </cell>
          <cell r="H1617">
            <v>7.1318000000000006E-2</v>
          </cell>
          <cell r="I1617">
            <v>2.0215194400814709</v>
          </cell>
          <cell r="J1617" t="str">
            <v>Sovereign</v>
          </cell>
          <cell r="L1617" t="str">
            <v>Maturity</v>
          </cell>
          <cell r="M1617">
            <v>45558</v>
          </cell>
          <cell r="N1617">
            <v>100</v>
          </cell>
          <cell r="O1617">
            <v>2.0936048017953364</v>
          </cell>
        </row>
        <row r="1618">
          <cell r="C1618" t="str">
            <v>IN1920200319</v>
          </cell>
          <cell r="D1618" t="str">
            <v>6.61% Karnataka SDL 14-10-2030</v>
          </cell>
          <cell r="E1618" t="str">
            <v>SDL</v>
          </cell>
          <cell r="F1618">
            <v>47770</v>
          </cell>
          <cell r="G1618">
            <v>93.121099999999998</v>
          </cell>
          <cell r="H1618">
            <v>7.7476000000000003E-2</v>
          </cell>
          <cell r="I1618">
            <v>6.1083592585774076</v>
          </cell>
          <cell r="J1618" t="str">
            <v>Sovereign</v>
          </cell>
          <cell r="L1618" t="str">
            <v>Maturity</v>
          </cell>
          <cell r="M1618">
            <v>47770</v>
          </cell>
          <cell r="N1618">
            <v>100</v>
          </cell>
          <cell r="O1618">
            <v>6.3449848795361792</v>
          </cell>
        </row>
        <row r="1619">
          <cell r="C1619" t="str">
            <v>IN2220200272</v>
          </cell>
          <cell r="D1619" t="str">
            <v>6.47% Maharashtra 21-10-2028</v>
          </cell>
          <cell r="E1619" t="str">
            <v>SDL</v>
          </cell>
          <cell r="F1619">
            <v>47047</v>
          </cell>
          <cell r="G1619">
            <v>93.9285</v>
          </cell>
          <cell r="H1619">
            <v>7.7002000000000001E-2</v>
          </cell>
          <cell r="I1619">
            <v>4.9821240963143945</v>
          </cell>
          <cell r="J1619" t="str">
            <v>Sovereign</v>
          </cell>
          <cell r="L1619" t="str">
            <v>Maturity</v>
          </cell>
          <cell r="M1619">
            <v>47047</v>
          </cell>
          <cell r="N1619">
            <v>100</v>
          </cell>
          <cell r="O1619">
            <v>5.1739408561465945</v>
          </cell>
        </row>
        <row r="1620">
          <cell r="C1620" t="str">
            <v>IN1020200425</v>
          </cell>
          <cell r="D1620" t="str">
            <v>6.87% Andhra Pradesh 21-10-2035</v>
          </cell>
          <cell r="E1620" t="str">
            <v>SDL</v>
          </cell>
          <cell r="F1620">
            <v>49603</v>
          </cell>
          <cell r="G1620">
            <v>91.739500000000007</v>
          </cell>
          <cell r="H1620">
            <v>7.8812999999999994E-2</v>
          </cell>
          <cell r="I1620">
            <v>8.2700696630727695</v>
          </cell>
          <cell r="J1620" t="str">
            <v>Sovereign</v>
          </cell>
          <cell r="L1620" t="str">
            <v>Maturity</v>
          </cell>
          <cell r="M1620">
            <v>49603</v>
          </cell>
          <cell r="N1620">
            <v>100</v>
          </cell>
          <cell r="O1620">
            <v>8.5959641632506454</v>
          </cell>
        </row>
        <row r="1621">
          <cell r="C1621" t="str">
            <v>IN3320200139</v>
          </cell>
          <cell r="D1621" t="str">
            <v>6.63% Uttar Pradesh 14-10-2030</v>
          </cell>
          <cell r="E1621" t="str">
            <v>SDL</v>
          </cell>
          <cell r="F1621">
            <v>47770</v>
          </cell>
          <cell r="G1621">
            <v>93.250399999999999</v>
          </cell>
          <cell r="H1621">
            <v>7.7461000000000002E-2</v>
          </cell>
          <cell r="I1621">
            <v>6.1053206200882872</v>
          </cell>
          <cell r="J1621" t="str">
            <v>Sovereign</v>
          </cell>
          <cell r="L1621" t="str">
            <v>Maturity</v>
          </cell>
          <cell r="M1621">
            <v>47770</v>
          </cell>
          <cell r="N1621">
            <v>100</v>
          </cell>
          <cell r="O1621">
            <v>6.341782740364617</v>
          </cell>
        </row>
        <row r="1622">
          <cell r="C1622" t="str">
            <v>IN2220200280</v>
          </cell>
          <cell r="D1622" t="str">
            <v>6.56% Maharashtra 21-10-2030</v>
          </cell>
          <cell r="E1622" t="str">
            <v>SDL</v>
          </cell>
          <cell r="F1622">
            <v>47777</v>
          </cell>
          <cell r="G1622">
            <v>92.796999999999997</v>
          </cell>
          <cell r="H1622">
            <v>7.7494999999999994E-2</v>
          </cell>
          <cell r="I1622">
            <v>6.1348942928186574</v>
          </cell>
          <cell r="J1622" t="str">
            <v>Sovereign</v>
          </cell>
          <cell r="L1622" t="str">
            <v>Maturity</v>
          </cell>
          <cell r="M1622">
            <v>47777</v>
          </cell>
          <cell r="N1622">
            <v>100</v>
          </cell>
          <cell r="O1622">
            <v>6.3726061094296478</v>
          </cell>
        </row>
        <row r="1623">
          <cell r="C1623" t="str">
            <v>IN3320200147</v>
          </cell>
          <cell r="D1623" t="str">
            <v>6.54% Uttar Pradesh 21-10-2030</v>
          </cell>
          <cell r="E1623" t="str">
            <v>SDL</v>
          </cell>
          <cell r="F1623">
            <v>47777</v>
          </cell>
          <cell r="G1623">
            <v>92.695800000000006</v>
          </cell>
          <cell r="H1623">
            <v>7.7461000000000002E-2</v>
          </cell>
          <cell r="I1623">
            <v>6.138444584741019</v>
          </cell>
          <cell r="J1623" t="str">
            <v>Sovereign</v>
          </cell>
          <cell r="L1623" t="str">
            <v>Maturity</v>
          </cell>
          <cell r="M1623">
            <v>47777</v>
          </cell>
          <cell r="N1623">
            <v>100</v>
          </cell>
          <cell r="O1623">
            <v>6.3761896127303306</v>
          </cell>
        </row>
        <row r="1624">
          <cell r="C1624" t="str">
            <v>IN2120200190</v>
          </cell>
          <cell r="D1624" t="str">
            <v>6.89% Madhya Pradesh 21-10-2040</v>
          </cell>
          <cell r="E1624" t="str">
            <v>SDL</v>
          </cell>
          <cell r="F1624">
            <v>51430</v>
          </cell>
          <cell r="G1624">
            <v>90.191000000000003</v>
          </cell>
          <cell r="H1624">
            <v>7.9116000000000006E-2</v>
          </cell>
          <cell r="I1624">
            <v>9.7252303787784893</v>
          </cell>
          <cell r="J1624" t="str">
            <v>Sovereign</v>
          </cell>
          <cell r="L1624" t="str">
            <v>Maturity</v>
          </cell>
          <cell r="M1624">
            <v>51430</v>
          </cell>
          <cell r="N1624">
            <v>100</v>
          </cell>
          <cell r="O1624">
            <v>10.109941042102209</v>
          </cell>
        </row>
        <row r="1625">
          <cell r="C1625" t="str">
            <v>IN4520140026</v>
          </cell>
          <cell r="D1625" t="str">
            <v>8.89% Telangana SDL 16-10-2024</v>
          </cell>
          <cell r="E1625" t="str">
            <v>SDL</v>
          </cell>
          <cell r="F1625">
            <v>45581</v>
          </cell>
          <cell r="G1625">
            <v>103.3408</v>
          </cell>
          <cell r="H1625">
            <v>7.2735999999999995E-2</v>
          </cell>
          <cell r="I1625">
            <v>2.0211453811043669</v>
          </cell>
          <cell r="J1625" t="str">
            <v>Sovereign</v>
          </cell>
          <cell r="L1625" t="str">
            <v>Maturity</v>
          </cell>
          <cell r="M1625">
            <v>45581</v>
          </cell>
          <cell r="N1625">
            <v>100</v>
          </cell>
          <cell r="O1625">
            <v>2.0946503963243703</v>
          </cell>
        </row>
        <row r="1626">
          <cell r="C1626" t="str">
            <v>IN1920200335</v>
          </cell>
          <cell r="D1626" t="str">
            <v>6.51% Karnataka SDL 21-10-2030</v>
          </cell>
          <cell r="E1626" t="str">
            <v>SDL</v>
          </cell>
          <cell r="F1626">
            <v>47777</v>
          </cell>
          <cell r="G1626">
            <v>92.505899999999997</v>
          </cell>
          <cell r="H1626">
            <v>7.7476000000000003E-2</v>
          </cell>
          <cell r="I1626">
            <v>6.1431370189852945</v>
          </cell>
          <cell r="J1626" t="str">
            <v>Sovereign</v>
          </cell>
          <cell r="L1626" t="str">
            <v>Maturity</v>
          </cell>
          <cell r="M1626">
            <v>47777</v>
          </cell>
          <cell r="N1626">
            <v>100</v>
          </cell>
          <cell r="O1626">
            <v>6.3811098608267462</v>
          </cell>
        </row>
        <row r="1627">
          <cell r="C1627" t="str">
            <v>IN3720200028</v>
          </cell>
          <cell r="D1627" t="str">
            <v>6.62% Jharkhand 21-10-2030</v>
          </cell>
          <cell r="E1627" t="str">
            <v>SDL</v>
          </cell>
          <cell r="F1627">
            <v>47777</v>
          </cell>
          <cell r="G1627">
            <v>92.795400000000001</v>
          </cell>
          <cell r="H1627">
            <v>7.8126000000000001E-2</v>
          </cell>
          <cell r="I1627">
            <v>6.1190811697366421</v>
          </cell>
          <cell r="J1627" t="str">
            <v>Sovereign</v>
          </cell>
          <cell r="L1627" t="str">
            <v>Maturity</v>
          </cell>
          <cell r="M1627">
            <v>47777</v>
          </cell>
          <cell r="N1627">
            <v>100</v>
          </cell>
          <cell r="O1627">
            <v>6.3581108374700648</v>
          </cell>
        </row>
        <row r="1628">
          <cell r="C1628" t="str">
            <v>IN3420120146</v>
          </cell>
          <cell r="D1628" t="str">
            <v>8.66% WEST BENGAL SDL 06-03-2023</v>
          </cell>
          <cell r="E1628" t="str">
            <v>SDL</v>
          </cell>
          <cell r="F1628">
            <v>44991</v>
          </cell>
          <cell r="G1628">
            <v>101.6001</v>
          </cell>
          <cell r="H1628">
            <v>6.2088999999999998E-2</v>
          </cell>
          <cell r="I1628">
            <v>0.64285841511656339</v>
          </cell>
          <cell r="J1628" t="str">
            <v>Sovereign</v>
          </cell>
          <cell r="L1628" t="str">
            <v>Maturity</v>
          </cell>
          <cell r="M1628">
            <v>44991</v>
          </cell>
          <cell r="N1628">
            <v>100</v>
          </cell>
          <cell r="O1628">
            <v>0.66281563318464953</v>
          </cell>
        </row>
        <row r="1629">
          <cell r="C1629" t="str">
            <v>IN3120200198</v>
          </cell>
          <cell r="D1629" t="str">
            <v>4.54% Tamil Nadu SDL 08-07-2023</v>
          </cell>
          <cell r="E1629" t="str">
            <v>SDL</v>
          </cell>
          <cell r="F1629">
            <v>45115</v>
          </cell>
          <cell r="G1629">
            <v>97.968999999999994</v>
          </cell>
          <cell r="H1629">
            <v>6.6259999999999999E-2</v>
          </cell>
          <cell r="I1629">
            <v>0.95692830656159578</v>
          </cell>
          <cell r="J1629" t="str">
            <v>Sovereign</v>
          </cell>
          <cell r="L1629" t="str">
            <v>Maturity</v>
          </cell>
          <cell r="M1629">
            <v>45115</v>
          </cell>
          <cell r="N1629">
            <v>100</v>
          </cell>
          <cell r="O1629">
            <v>0.98863134135798159</v>
          </cell>
        </row>
        <row r="1630">
          <cell r="C1630" t="str">
            <v>IN1720140061</v>
          </cell>
          <cell r="D1630" t="str">
            <v>8.87% Himachal Pradesh SDL 16-10-2024</v>
          </cell>
          <cell r="E1630" t="str">
            <v>SDL</v>
          </cell>
          <cell r="F1630">
            <v>45581</v>
          </cell>
          <cell r="G1630">
            <v>103.3175</v>
          </cell>
          <cell r="H1630">
            <v>7.2650000000000006E-2</v>
          </cell>
          <cell r="I1630">
            <v>2.0216005031900441</v>
          </cell>
          <cell r="J1630" t="str">
            <v>Sovereign</v>
          </cell>
          <cell r="L1630" t="str">
            <v>Maturity</v>
          </cell>
          <cell r="M1630">
            <v>45581</v>
          </cell>
          <cell r="N1630">
            <v>100</v>
          </cell>
          <cell r="O1630">
            <v>2.0950351414684225</v>
          </cell>
        </row>
        <row r="1631">
          <cell r="C1631" t="str">
            <v>IN2920140133</v>
          </cell>
          <cell r="D1631" t="str">
            <v>8.84% Rajasthan SDL 16-10-2024</v>
          </cell>
          <cell r="E1631" t="str">
            <v>SDL</v>
          </cell>
          <cell r="F1631">
            <v>45581</v>
          </cell>
          <cell r="G1631">
            <v>103.24290000000001</v>
          </cell>
          <cell r="H1631">
            <v>7.2707999999999995E-2</v>
          </cell>
          <cell r="I1631">
            <v>2.0220555902060817</v>
          </cell>
          <cell r="J1631" t="str">
            <v>Sovereign</v>
          </cell>
          <cell r="L1631" t="str">
            <v>Maturity</v>
          </cell>
          <cell r="M1631">
            <v>45581</v>
          </cell>
          <cell r="N1631">
            <v>100</v>
          </cell>
          <cell r="O1631">
            <v>2.0955653991324334</v>
          </cell>
        </row>
        <row r="1632">
          <cell r="C1632" t="str">
            <v>IN1920200137</v>
          </cell>
          <cell r="D1632" t="str">
            <v>6.48% Karnataka SDL 12-08-2030</v>
          </cell>
          <cell r="E1632" t="str">
            <v>SDL</v>
          </cell>
          <cell r="F1632">
            <v>47707</v>
          </cell>
          <cell r="G1632">
            <v>92.4559</v>
          </cell>
          <cell r="H1632">
            <v>7.7476000000000003E-2</v>
          </cell>
          <cell r="I1632">
            <v>5.9634774996853128</v>
          </cell>
          <cell r="J1632" t="str">
            <v>Sovereign</v>
          </cell>
          <cell r="L1632" t="str">
            <v>Maturity</v>
          </cell>
          <cell r="M1632">
            <v>47707</v>
          </cell>
          <cell r="N1632">
            <v>100</v>
          </cell>
          <cell r="O1632">
            <v>6.1944906910681219</v>
          </cell>
        </row>
        <row r="1633">
          <cell r="C1633" t="str">
            <v>IN1520200131</v>
          </cell>
          <cell r="D1633" t="str">
            <v>6.45% Gujarat SDL 02-09-2030</v>
          </cell>
          <cell r="E1633" t="str">
            <v>SDL</v>
          </cell>
          <cell r="F1633">
            <v>47728</v>
          </cell>
          <cell r="G1633">
            <v>92.279899999999998</v>
          </cell>
          <cell r="H1633">
            <v>7.7399999999999997E-2</v>
          </cell>
          <cell r="I1633">
            <v>6.0225808298306465</v>
          </cell>
          <cell r="J1633" t="str">
            <v>Sovereign</v>
          </cell>
          <cell r="L1633" t="str">
            <v>Maturity</v>
          </cell>
          <cell r="M1633">
            <v>47728</v>
          </cell>
          <cell r="N1633">
            <v>100</v>
          </cell>
          <cell r="O1633">
            <v>6.2556547079450926</v>
          </cell>
        </row>
        <row r="1634">
          <cell r="C1634" t="str">
            <v>IN1520200040</v>
          </cell>
          <cell r="D1634" t="str">
            <v>6.47% Gujarat SDL 27-05-2030</v>
          </cell>
          <cell r="E1634" t="str">
            <v>SDL</v>
          </cell>
          <cell r="F1634">
            <v>47630</v>
          </cell>
          <cell r="G1634">
            <v>92.582599999999999</v>
          </cell>
          <cell r="H1634">
            <v>7.7399999999999997E-2</v>
          </cell>
          <cell r="I1634">
            <v>5.9699197855353141</v>
          </cell>
          <cell r="J1634" t="str">
            <v>Sovereign</v>
          </cell>
          <cell r="L1634" t="str">
            <v>Maturity</v>
          </cell>
          <cell r="M1634">
            <v>47630</v>
          </cell>
          <cell r="N1634">
            <v>100</v>
          </cell>
          <cell r="O1634">
            <v>6.2009556812355306</v>
          </cell>
        </row>
        <row r="1635">
          <cell r="C1635" t="str">
            <v>IN2820200110</v>
          </cell>
          <cell r="D1635" t="str">
            <v>06.95% Punjab 30-09-2040</v>
          </cell>
          <cell r="E1635" t="str">
            <v>SDL</v>
          </cell>
          <cell r="F1635">
            <v>51409</v>
          </cell>
          <cell r="G1635">
            <v>90.604500000000002</v>
          </cell>
          <cell r="H1635">
            <v>7.9311000000000006E-2</v>
          </cell>
          <cell r="I1635">
            <v>9.6424341093445527</v>
          </cell>
          <cell r="J1635" t="str">
            <v>Sovereign</v>
          </cell>
          <cell r="L1635" t="str">
            <v>Maturity</v>
          </cell>
          <cell r="M1635">
            <v>51409</v>
          </cell>
          <cell r="N1635">
            <v>100</v>
          </cell>
          <cell r="O1635">
            <v>10.024809655167667</v>
          </cell>
        </row>
        <row r="1636">
          <cell r="C1636" t="str">
            <v>IN1520200180</v>
          </cell>
          <cell r="D1636" t="str">
            <v>6.40% Gujarat SDL 28-10-2030</v>
          </cell>
          <cell r="E1636" t="str">
            <v>SDL</v>
          </cell>
          <cell r="F1636">
            <v>47784</v>
          </cell>
          <cell r="G1636">
            <v>91.872</v>
          </cell>
          <cell r="H1636">
            <v>7.7399999999999997E-2</v>
          </cell>
          <cell r="I1636">
            <v>6.1805145783507252</v>
          </cell>
          <cell r="J1636" t="str">
            <v>Sovereign</v>
          </cell>
          <cell r="L1636" t="str">
            <v>Maturity</v>
          </cell>
          <cell r="M1636">
            <v>47784</v>
          </cell>
          <cell r="N1636">
            <v>100</v>
          </cell>
          <cell r="O1636">
            <v>6.4197004925328978</v>
          </cell>
        </row>
        <row r="1637">
          <cell r="C1637" t="str">
            <v>IN2020140108</v>
          </cell>
          <cell r="D1637" t="str">
            <v>8.72% Kerala SDL 29-10-2024</v>
          </cell>
          <cell r="E1637" t="str">
            <v>SDL</v>
          </cell>
          <cell r="F1637">
            <v>45594</v>
          </cell>
          <cell r="G1637">
            <v>103.1229</v>
          </cell>
          <cell r="H1637">
            <v>7.2317000000000006E-2</v>
          </cell>
          <cell r="I1637">
            <v>2.059493334285293</v>
          </cell>
          <cell r="J1637" t="str">
            <v>Sovereign</v>
          </cell>
          <cell r="L1637" t="str">
            <v>Maturity</v>
          </cell>
          <cell r="M1637">
            <v>45594</v>
          </cell>
          <cell r="N1637">
            <v>100</v>
          </cell>
          <cell r="O1637">
            <v>2.1339615240130478</v>
          </cell>
        </row>
        <row r="1638">
          <cell r="C1638" t="str">
            <v>IN1920200368</v>
          </cell>
          <cell r="D1638" t="str">
            <v>6.48% Karnataka SDL 28-10-2031</v>
          </cell>
          <cell r="E1638" t="str">
            <v>SDL</v>
          </cell>
          <cell r="F1638">
            <v>48149</v>
          </cell>
          <cell r="G1638">
            <v>91.585400000000007</v>
          </cell>
          <cell r="H1638">
            <v>7.7622999999999998E-2</v>
          </cell>
          <cell r="I1638">
            <v>6.6879223861142822</v>
          </cell>
          <cell r="J1638" t="str">
            <v>Sovereign</v>
          </cell>
          <cell r="L1638" t="str">
            <v>Maturity</v>
          </cell>
          <cell r="M1638">
            <v>48149</v>
          </cell>
          <cell r="N1638">
            <v>100</v>
          </cell>
          <cell r="O1638">
            <v>6.9474906858029568</v>
          </cell>
        </row>
        <row r="1639">
          <cell r="C1639" t="str">
            <v>IN1620200114</v>
          </cell>
          <cell r="D1639" t="str">
            <v>6.72% Haryana 28-10-2035</v>
          </cell>
          <cell r="E1639" t="str">
            <v>SDL</v>
          </cell>
          <cell r="F1639">
            <v>49610</v>
          </cell>
          <cell r="G1639">
            <v>90.443299999999994</v>
          </cell>
          <cell r="H1639">
            <v>7.8899999999999998E-2</v>
          </cell>
          <cell r="I1639">
            <v>8.3251440284648481</v>
          </cell>
          <cell r="J1639" t="str">
            <v>Sovereign</v>
          </cell>
          <cell r="L1639" t="str">
            <v>Maturity</v>
          </cell>
          <cell r="M1639">
            <v>49610</v>
          </cell>
          <cell r="N1639">
            <v>100</v>
          </cell>
          <cell r="O1639">
            <v>8.6535709603877855</v>
          </cell>
        </row>
        <row r="1640">
          <cell r="C1640" t="str">
            <v>IN1720200071</v>
          </cell>
          <cell r="D1640" t="str">
            <v>6.45% Himachal Pradesh 28-04-2029</v>
          </cell>
          <cell r="E1640" t="str">
            <v>SDL</v>
          </cell>
          <cell r="F1640">
            <v>47236</v>
          </cell>
          <cell r="G1640">
            <v>93.133399999999995</v>
          </cell>
          <cell r="H1640">
            <v>7.7618999999999994E-2</v>
          </cell>
          <cell r="I1640">
            <v>5.3084231824226711</v>
          </cell>
          <cell r="J1640" t="str">
            <v>Sovereign</v>
          </cell>
          <cell r="L1640" t="str">
            <v>Maturity</v>
          </cell>
          <cell r="M1640">
            <v>47236</v>
          </cell>
          <cell r="N1640">
            <v>100</v>
          </cell>
          <cell r="O1640">
            <v>5.5144404319209031</v>
          </cell>
        </row>
        <row r="1641">
          <cell r="C1641" t="str">
            <v>IN1720200089</v>
          </cell>
          <cell r="D1641" t="str">
            <v>6.51% Himachal Pradesh 28-04-2030</v>
          </cell>
          <cell r="E1641" t="str">
            <v>SDL</v>
          </cell>
          <cell r="F1641">
            <v>47601</v>
          </cell>
          <cell r="G1641">
            <v>92.521900000000002</v>
          </cell>
          <cell r="H1641">
            <v>7.8020999999999993E-2</v>
          </cell>
          <cell r="I1641">
            <v>5.8809945750490398</v>
          </cell>
          <cell r="J1641" t="str">
            <v>Sovereign</v>
          </cell>
          <cell r="L1641" t="str">
            <v>Maturity</v>
          </cell>
          <cell r="M1641">
            <v>47601</v>
          </cell>
          <cell r="N1641">
            <v>100</v>
          </cell>
          <cell r="O1641">
            <v>6.1104151139189904</v>
          </cell>
        </row>
        <row r="1642">
          <cell r="C1642" t="str">
            <v>IN1020200441</v>
          </cell>
          <cell r="D1642" t="str">
            <v>6.77% Andhra Pradesh 28-10-2038</v>
          </cell>
          <cell r="E1642" t="str">
            <v>SDL</v>
          </cell>
          <cell r="F1642">
            <v>50706</v>
          </cell>
          <cell r="G1642">
            <v>89.390600000000006</v>
          </cell>
          <cell r="H1642">
            <v>7.9390000000000002E-2</v>
          </cell>
          <cell r="I1642">
            <v>9.2526391871575129</v>
          </cell>
          <cell r="J1642" t="str">
            <v>Sovereign</v>
          </cell>
          <cell r="L1642" t="str">
            <v>Maturity</v>
          </cell>
          <cell r="M1642">
            <v>50706</v>
          </cell>
          <cell r="N1642">
            <v>100</v>
          </cell>
          <cell r="O1642">
            <v>9.6199226996917311</v>
          </cell>
        </row>
        <row r="1643">
          <cell r="C1643" t="str">
            <v>IN2020140074</v>
          </cell>
          <cell r="D1643" t="str">
            <v>9.07% Kerala SDL 27-08-2024</v>
          </cell>
          <cell r="E1643" t="str">
            <v>SDL</v>
          </cell>
          <cell r="F1643">
            <v>45531</v>
          </cell>
          <cell r="G1643">
            <v>103.596</v>
          </cell>
          <cell r="H1643">
            <v>7.2317000000000006E-2</v>
          </cell>
          <cell r="I1643">
            <v>1.8871581285007284</v>
          </cell>
          <cell r="J1643" t="str">
            <v>Sovereign</v>
          </cell>
          <cell r="L1643" t="str">
            <v>Maturity</v>
          </cell>
          <cell r="M1643">
            <v>45531</v>
          </cell>
          <cell r="N1643">
            <v>100</v>
          </cell>
          <cell r="O1643">
            <v>1.9553949356901219</v>
          </cell>
        </row>
        <row r="1644">
          <cell r="C1644" t="str">
            <v>IN1520200198</v>
          </cell>
          <cell r="D1644" t="str">
            <v>6.46% Gujarat SDL 04-11-2030</v>
          </cell>
          <cell r="E1644" t="str">
            <v>SDL</v>
          </cell>
          <cell r="F1644">
            <v>47791</v>
          </cell>
          <cell r="G1644">
            <v>92.224800000000002</v>
          </cell>
          <cell r="H1644">
            <v>7.7399999999999997E-2</v>
          </cell>
          <cell r="I1644">
            <v>6.18675813910213</v>
          </cell>
          <cell r="J1644" t="str">
            <v>Sovereign</v>
          </cell>
          <cell r="L1644" t="str">
            <v>Maturity</v>
          </cell>
          <cell r="M1644">
            <v>47791</v>
          </cell>
          <cell r="N1644">
            <v>100</v>
          </cell>
          <cell r="O1644">
            <v>6.426185679085382</v>
          </cell>
        </row>
        <row r="1645">
          <cell r="C1645" t="str">
            <v>IN1620160235</v>
          </cell>
          <cell r="D1645" t="str">
            <v>06.86% Haryana SDL 23-11-2026</v>
          </cell>
          <cell r="E1645" t="str">
            <v>SDL</v>
          </cell>
          <cell r="F1645">
            <v>46349</v>
          </cell>
          <cell r="G1645">
            <v>97.754099999999994</v>
          </cell>
          <cell r="H1645">
            <v>7.4658000000000002E-2</v>
          </cell>
          <cell r="I1645">
            <v>3.6985680841952333</v>
          </cell>
          <cell r="J1645" t="str">
            <v>Sovereign</v>
          </cell>
          <cell r="L1645" t="str">
            <v>Maturity</v>
          </cell>
          <cell r="M1645">
            <v>46349</v>
          </cell>
          <cell r="N1645">
            <v>100</v>
          </cell>
          <cell r="O1645">
            <v>3.8366319322101567</v>
          </cell>
        </row>
        <row r="1646">
          <cell r="C1646" t="str">
            <v>IN3120160145</v>
          </cell>
          <cell r="D1646" t="str">
            <v>06.84% Tamil Nadu SDL 23-11-2026</v>
          </cell>
          <cell r="E1646" t="str">
            <v>SDL</v>
          </cell>
          <cell r="F1646">
            <v>46349</v>
          </cell>
          <cell r="G1646">
            <v>97.726200000000006</v>
          </cell>
          <cell r="H1646">
            <v>7.4532000000000001E-2</v>
          </cell>
          <cell r="I1646">
            <v>3.7001065116264522</v>
          </cell>
          <cell r="J1646" t="str">
            <v>Sovereign</v>
          </cell>
          <cell r="L1646" t="str">
            <v>Maturity</v>
          </cell>
          <cell r="M1646">
            <v>46349</v>
          </cell>
          <cell r="N1646">
            <v>100</v>
          </cell>
          <cell r="O1646">
            <v>3.8379946808887238</v>
          </cell>
        </row>
        <row r="1647">
          <cell r="C1647" t="str">
            <v>IN2220200306</v>
          </cell>
          <cell r="D1647" t="str">
            <v>6.56% Maharashtra 04-11-2032</v>
          </cell>
          <cell r="E1647" t="str">
            <v>SDL</v>
          </cell>
          <cell r="F1647">
            <v>48522</v>
          </cell>
          <cell r="G1647">
            <v>91.329499999999996</v>
          </cell>
          <cell r="H1647">
            <v>7.7945E-2</v>
          </cell>
          <cell r="I1647">
            <v>7.166904415655754</v>
          </cell>
          <cell r="J1647" t="str">
            <v>Sovereign</v>
          </cell>
          <cell r="L1647" t="str">
            <v>Maturity</v>
          </cell>
          <cell r="M1647">
            <v>48522</v>
          </cell>
          <cell r="N1647">
            <v>100</v>
          </cell>
          <cell r="O1647">
            <v>7.4462165979948987</v>
          </cell>
        </row>
        <row r="1648">
          <cell r="C1648" t="str">
            <v>IN1920200384</v>
          </cell>
          <cell r="D1648" t="str">
            <v>6.75% Karnataka 04-11-2035</v>
          </cell>
          <cell r="E1648" t="str">
            <v>SDL</v>
          </cell>
          <cell r="F1648">
            <v>49617</v>
          </cell>
          <cell r="G1648">
            <v>90.835099999999997</v>
          </cell>
          <cell r="H1648">
            <v>7.8700000000000006E-2</v>
          </cell>
          <cell r="I1648">
            <v>8.3383898770416245</v>
          </cell>
          <cell r="J1648" t="str">
            <v>Sovereign</v>
          </cell>
          <cell r="L1648" t="str">
            <v>Maturity</v>
          </cell>
          <cell r="M1648">
            <v>49617</v>
          </cell>
          <cell r="N1648">
            <v>100</v>
          </cell>
          <cell r="O1648">
            <v>8.6665055187032127</v>
          </cell>
        </row>
        <row r="1649">
          <cell r="C1649" t="str">
            <v>IN1020200466</v>
          </cell>
          <cell r="D1649" t="str">
            <v>6.79% Andhra Pradesh 04-11-2034</v>
          </cell>
          <cell r="E1649" t="str">
            <v>SDL</v>
          </cell>
          <cell r="F1649">
            <v>49252</v>
          </cell>
          <cell r="G1649">
            <v>91.281499999999994</v>
          </cell>
          <cell r="H1649">
            <v>7.9072000000000003E-2</v>
          </cell>
          <cell r="I1649">
            <v>7.9451216296429097</v>
          </cell>
          <cell r="J1649" t="str">
            <v>Sovereign</v>
          </cell>
          <cell r="L1649" t="str">
            <v>Maturity</v>
          </cell>
          <cell r="M1649">
            <v>49252</v>
          </cell>
          <cell r="N1649">
            <v>100</v>
          </cell>
          <cell r="O1649">
            <v>8.259239958392472</v>
          </cell>
        </row>
        <row r="1650">
          <cell r="C1650" t="str">
            <v>IN3420200146</v>
          </cell>
          <cell r="D1650" t="str">
            <v>6.88% West Bengal 04-11-2040</v>
          </cell>
          <cell r="E1650" t="str">
            <v>SDL</v>
          </cell>
          <cell r="F1650">
            <v>51444</v>
          </cell>
          <cell r="G1650">
            <v>90.359800000000007</v>
          </cell>
          <cell r="H1650">
            <v>7.8811000000000006E-2</v>
          </cell>
          <cell r="I1650">
            <v>9.7765903444544477</v>
          </cell>
          <cell r="J1650" t="str">
            <v>Sovereign</v>
          </cell>
          <cell r="L1650" t="str">
            <v>Maturity</v>
          </cell>
          <cell r="M1650">
            <v>51444</v>
          </cell>
          <cell r="N1650">
            <v>100</v>
          </cell>
          <cell r="O1650">
            <v>10.161841775272848</v>
          </cell>
        </row>
        <row r="1651">
          <cell r="C1651" t="str">
            <v>IN2920200465</v>
          </cell>
          <cell r="D1651" t="str">
            <v>6.75% Rajasthan SDL 04-11-2030</v>
          </cell>
          <cell r="E1651" t="str">
            <v>SDL</v>
          </cell>
          <cell r="F1651">
            <v>47791</v>
          </cell>
          <cell r="G1651">
            <v>93.621300000000005</v>
          </cell>
          <cell r="H1651">
            <v>7.8020999999999993E-2</v>
          </cell>
          <cell r="I1651">
            <v>6.1343217768732563</v>
          </cell>
          <cell r="J1651" t="str">
            <v>Sovereign</v>
          </cell>
          <cell r="L1651" t="str">
            <v>Maturity</v>
          </cell>
          <cell r="M1651">
            <v>47791</v>
          </cell>
          <cell r="N1651">
            <v>100</v>
          </cell>
          <cell r="O1651">
            <v>6.3736247365499707</v>
          </cell>
        </row>
        <row r="1652">
          <cell r="C1652" t="str">
            <v>IN2820200136</v>
          </cell>
          <cell r="D1652" t="str">
            <v>06.76% Punjab 28-10-2040</v>
          </cell>
          <cell r="E1652" t="str">
            <v>SDL</v>
          </cell>
          <cell r="F1652">
            <v>51437</v>
          </cell>
          <cell r="G1652">
            <v>88.768799999999999</v>
          </cell>
          <cell r="H1652">
            <v>7.9311000000000006E-2</v>
          </cell>
          <cell r="I1652">
            <v>9.7750566638443246</v>
          </cell>
          <cell r="J1652" t="str">
            <v>Sovereign</v>
          </cell>
          <cell r="L1652" t="str">
            <v>Maturity</v>
          </cell>
          <cell r="M1652">
            <v>51437</v>
          </cell>
          <cell r="N1652">
            <v>100</v>
          </cell>
          <cell r="O1652">
            <v>10.162691423377403</v>
          </cell>
        </row>
        <row r="1653">
          <cell r="C1653" t="str">
            <v>IN4920200107</v>
          </cell>
          <cell r="D1653" t="str">
            <v>6.80% Jammu &amp; Kashmir SDL 04-11-2035</v>
          </cell>
          <cell r="E1653" t="str">
            <v>SDL</v>
          </cell>
          <cell r="F1653">
            <v>49617</v>
          </cell>
          <cell r="G1653">
            <v>91.029499999999999</v>
          </cell>
          <cell r="H1653">
            <v>7.8978999999999994E-2</v>
          </cell>
          <cell r="I1653">
            <v>8.3185161416095887</v>
          </cell>
          <cell r="J1653" t="str">
            <v>Sovereign</v>
          </cell>
          <cell r="L1653" t="str">
            <v>Maturity</v>
          </cell>
          <cell r="M1653">
            <v>49617</v>
          </cell>
          <cell r="N1653">
            <v>100</v>
          </cell>
          <cell r="O1653">
            <v>8.6470101847836798</v>
          </cell>
        </row>
        <row r="1654">
          <cell r="C1654" t="str">
            <v>IN1420120058</v>
          </cell>
          <cell r="D1654" t="str">
            <v>8.60% GOA SDL 06-03-2023</v>
          </cell>
          <cell r="E1654" t="str">
            <v>SDL</v>
          </cell>
          <cell r="F1654">
            <v>44991</v>
          </cell>
          <cell r="G1654">
            <v>101.5706</v>
          </cell>
          <cell r="H1654">
            <v>6.1940000000000002E-2</v>
          </cell>
          <cell r="I1654">
            <v>0.64303304972877906</v>
          </cell>
          <cell r="J1654" t="str">
            <v>Sovereign</v>
          </cell>
          <cell r="L1654" t="str">
            <v>Maturity</v>
          </cell>
          <cell r="M1654">
            <v>44991</v>
          </cell>
          <cell r="N1654">
            <v>100</v>
          </cell>
          <cell r="O1654">
            <v>0.66294778327887927</v>
          </cell>
        </row>
        <row r="1655">
          <cell r="C1655" t="str">
            <v>IN3820120027</v>
          </cell>
          <cell r="D1655" t="str">
            <v>8.57% Union Territory of Puducherry SDL 23-01-2023</v>
          </cell>
          <cell r="E1655" t="str">
            <v>SDL</v>
          </cell>
          <cell r="F1655">
            <v>44949</v>
          </cell>
          <cell r="G1655">
            <v>101.3057</v>
          </cell>
          <cell r="H1655">
            <v>6.1650999999999997E-2</v>
          </cell>
          <cell r="I1655">
            <v>0.52731668968851952</v>
          </cell>
          <cell r="J1655" t="str">
            <v>Sovereign</v>
          </cell>
          <cell r="L1655" t="str">
            <v>Maturity</v>
          </cell>
          <cell r="M1655">
            <v>44949</v>
          </cell>
          <cell r="N1655">
            <v>100</v>
          </cell>
          <cell r="O1655">
            <v>0.54357149030651297</v>
          </cell>
        </row>
        <row r="1656">
          <cell r="C1656" t="str">
            <v>IN2020200068</v>
          </cell>
          <cell r="D1656" t="str">
            <v>5.65% Kerala SDL 13-05-2024</v>
          </cell>
          <cell r="E1656" t="str">
            <v>SDL</v>
          </cell>
          <cell r="F1656">
            <v>45425</v>
          </cell>
          <cell r="G1656">
            <v>97.379400000000004</v>
          </cell>
          <cell r="H1656">
            <v>7.1672E-2</v>
          </cell>
          <cell r="I1656">
            <v>1.7253796790352776</v>
          </cell>
          <cell r="J1656" t="str">
            <v>Sovereign</v>
          </cell>
          <cell r="L1656" t="str">
            <v>Maturity</v>
          </cell>
          <cell r="M1656">
            <v>45425</v>
          </cell>
          <cell r="N1656">
            <v>100</v>
          </cell>
          <cell r="O1656">
            <v>1.7872103852131858</v>
          </cell>
        </row>
        <row r="1657">
          <cell r="C1657" t="str">
            <v>IN1920200400</v>
          </cell>
          <cell r="D1657" t="str">
            <v>6.75% Karnataka 11-11-2034</v>
          </cell>
          <cell r="E1657" t="str">
            <v>SDL</v>
          </cell>
          <cell r="F1657">
            <v>49259</v>
          </cell>
          <cell r="G1657">
            <v>91.255499999999998</v>
          </cell>
          <cell r="H1657">
            <v>7.8673000000000007E-2</v>
          </cell>
          <cell r="I1657">
            <v>7.982075479186916</v>
          </cell>
          <cell r="J1657" t="str">
            <v>Sovereign</v>
          </cell>
          <cell r="L1657" t="str">
            <v>Maturity</v>
          </cell>
          <cell r="M1657">
            <v>49259</v>
          </cell>
          <cell r="N1657">
            <v>100</v>
          </cell>
          <cell r="O1657">
            <v>8.2960623912739528</v>
          </cell>
        </row>
        <row r="1658">
          <cell r="C1658" t="str">
            <v>IN1520200206</v>
          </cell>
          <cell r="D1658" t="str">
            <v>6.50% Gujarat SDL 11-11-2030</v>
          </cell>
          <cell r="E1658" t="str">
            <v>SDL</v>
          </cell>
          <cell r="F1658">
            <v>47798</v>
          </cell>
          <cell r="G1658">
            <v>92.455799999999996</v>
          </cell>
          <cell r="H1658">
            <v>7.7399999999999997E-2</v>
          </cell>
          <cell r="I1658">
            <v>6.1989868274143918</v>
          </cell>
          <cell r="J1658" t="str">
            <v>Sovereign</v>
          </cell>
          <cell r="L1658" t="str">
            <v>Maturity</v>
          </cell>
          <cell r="M1658">
            <v>47798</v>
          </cell>
          <cell r="N1658">
            <v>100</v>
          </cell>
          <cell r="O1658">
            <v>6.4388876176353289</v>
          </cell>
        </row>
        <row r="1659">
          <cell r="C1659" t="str">
            <v>IN1620200122</v>
          </cell>
          <cell r="D1659" t="str">
            <v>6.59% Haryana 11-11-2030</v>
          </cell>
          <cell r="E1659" t="str">
            <v>SDL</v>
          </cell>
          <cell r="F1659">
            <v>47798</v>
          </cell>
          <cell r="G1659">
            <v>92.828299999999999</v>
          </cell>
          <cell r="H1659">
            <v>7.7700000000000005E-2</v>
          </cell>
          <cell r="I1659">
            <v>6.1815462521785047</v>
          </cell>
          <cell r="J1659" t="str">
            <v>Sovereign</v>
          </cell>
          <cell r="L1659" t="str">
            <v>Maturity</v>
          </cell>
          <cell r="M1659">
            <v>47798</v>
          </cell>
          <cell r="N1659">
            <v>100</v>
          </cell>
          <cell r="O1659">
            <v>6.4216993240756404</v>
          </cell>
        </row>
        <row r="1660">
          <cell r="C1660" t="str">
            <v>IN2920200473</v>
          </cell>
          <cell r="D1660" t="str">
            <v>6.61% Rajasthan SDL 11-11-2030</v>
          </cell>
          <cell r="E1660" t="str">
            <v>SDL</v>
          </cell>
          <cell r="F1660">
            <v>47798</v>
          </cell>
          <cell r="G1660">
            <v>92.7637</v>
          </cell>
          <cell r="H1660">
            <v>7.8020999999999993E-2</v>
          </cell>
          <cell r="I1660">
            <v>6.1751807120831153</v>
          </cell>
          <cell r="J1660" t="str">
            <v>Sovereign</v>
          </cell>
          <cell r="L1660" t="str">
            <v>Maturity</v>
          </cell>
          <cell r="M1660">
            <v>47798</v>
          </cell>
          <cell r="N1660">
            <v>100</v>
          </cell>
          <cell r="O1660">
            <v>6.4160775992518344</v>
          </cell>
        </row>
        <row r="1661">
          <cell r="C1661" t="str">
            <v>IN2820200144</v>
          </cell>
          <cell r="D1661" t="str">
            <v>6.79% Punjab 04-11-2035</v>
          </cell>
          <cell r="E1661" t="str">
            <v>SDL</v>
          </cell>
          <cell r="F1661">
            <v>49617</v>
          </cell>
          <cell r="G1661">
            <v>90.947900000000004</v>
          </cell>
          <cell r="H1661">
            <v>7.8978999999999994E-2</v>
          </cell>
          <cell r="I1661">
            <v>8.3210854389203455</v>
          </cell>
          <cell r="J1661" t="str">
            <v>Sovereign</v>
          </cell>
          <cell r="L1661" t="str">
            <v>Maturity</v>
          </cell>
          <cell r="M1661">
            <v>49617</v>
          </cell>
          <cell r="N1661">
            <v>100</v>
          </cell>
          <cell r="O1661">
            <v>8.6496809423605896</v>
          </cell>
        </row>
        <row r="1662">
          <cell r="C1662" t="str">
            <v>IN3320200170</v>
          </cell>
          <cell r="D1662" t="str">
            <v>6.60% Uttar Pradesh 11-11-2030</v>
          </cell>
          <cell r="E1662" t="str">
            <v>SDL</v>
          </cell>
          <cell r="F1662">
            <v>47798</v>
          </cell>
          <cell r="G1662">
            <v>93.027600000000007</v>
          </cell>
          <cell r="H1662">
            <v>7.7461000000000002E-2</v>
          </cell>
          <cell r="I1662">
            <v>6.1823066143425347</v>
          </cell>
          <cell r="J1662" t="str">
            <v>Sovereign</v>
          </cell>
          <cell r="L1662" t="str">
            <v>Maturity</v>
          </cell>
          <cell r="M1662">
            <v>47798</v>
          </cell>
          <cell r="N1662">
            <v>100</v>
          </cell>
          <cell r="O1662">
            <v>6.421750440669328</v>
          </cell>
        </row>
        <row r="1663">
          <cell r="C1663" t="str">
            <v>IN3520180131</v>
          </cell>
          <cell r="D1663" t="str">
            <v>8.04% Chhattisgarh SDL 20-03-2026</v>
          </cell>
          <cell r="E1663" t="str">
            <v>SDL</v>
          </cell>
          <cell r="F1663">
            <v>46101</v>
          </cell>
          <cell r="G1663">
            <v>102.0471</v>
          </cell>
          <cell r="H1663">
            <v>7.3952000000000004E-2</v>
          </cell>
          <cell r="I1663">
            <v>3.1123138188471051</v>
          </cell>
          <cell r="J1663" t="str">
            <v>Sovereign</v>
          </cell>
          <cell r="L1663" t="str">
            <v>Maturity</v>
          </cell>
          <cell r="M1663">
            <v>46101</v>
          </cell>
          <cell r="N1663">
            <v>100</v>
          </cell>
          <cell r="O1663">
            <v>3.2273947346127954</v>
          </cell>
        </row>
        <row r="1664">
          <cell r="C1664" t="str">
            <v>IN1020200185</v>
          </cell>
          <cell r="D1664" t="str">
            <v>5.44% Andhra Pradesh SDL 10-06-2024</v>
          </cell>
          <cell r="E1664" t="str">
            <v>SDL</v>
          </cell>
          <cell r="F1664">
            <v>45453</v>
          </cell>
          <cell r="G1664">
            <v>96.931299999999993</v>
          </cell>
          <cell r="H1664">
            <v>7.1558999999999998E-2</v>
          </cell>
          <cell r="I1664">
            <v>1.800539264138542</v>
          </cell>
          <cell r="J1664" t="str">
            <v>Sovereign</v>
          </cell>
          <cell r="L1664" t="str">
            <v>Maturity</v>
          </cell>
          <cell r="M1664">
            <v>45453</v>
          </cell>
          <cell r="N1664">
            <v>100</v>
          </cell>
          <cell r="O1664">
            <v>1.8649616587397873</v>
          </cell>
        </row>
        <row r="1665">
          <cell r="C1665" t="str">
            <v>IN1920200426</v>
          </cell>
          <cell r="D1665" t="str">
            <v>6.72% Karnataka 18-11-2033</v>
          </cell>
          <cell r="E1665" t="str">
            <v>SDL</v>
          </cell>
          <cell r="F1665">
            <v>48901</v>
          </cell>
          <cell r="G1665">
            <v>91.716700000000003</v>
          </cell>
          <cell r="H1665">
            <v>7.8312999999999994E-2</v>
          </cell>
          <cell r="I1665">
            <v>7.6073806459071536</v>
          </cell>
          <cell r="J1665" t="str">
            <v>Sovereign</v>
          </cell>
          <cell r="L1665" t="str">
            <v>Maturity</v>
          </cell>
          <cell r="M1665">
            <v>48901</v>
          </cell>
          <cell r="N1665">
            <v>100</v>
          </cell>
          <cell r="O1665">
            <v>7.9052590461686174</v>
          </cell>
        </row>
        <row r="1666">
          <cell r="C1666" t="str">
            <v>IN1520190134</v>
          </cell>
          <cell r="D1666" t="str">
            <v>06.74% Gujarat SDL 30-10-2024</v>
          </cell>
          <cell r="E1666" t="str">
            <v>SDL</v>
          </cell>
          <cell r="F1666">
            <v>45595</v>
          </cell>
          <cell r="G1666">
            <v>98.977099999999993</v>
          </cell>
          <cell r="H1666">
            <v>7.2178999999999993E-2</v>
          </cell>
          <cell r="I1666">
            <v>2.0988165361289455</v>
          </cell>
          <cell r="J1666" t="str">
            <v>Sovereign</v>
          </cell>
          <cell r="L1666" t="str">
            <v>Maturity</v>
          </cell>
          <cell r="M1666">
            <v>45595</v>
          </cell>
          <cell r="N1666">
            <v>100</v>
          </cell>
          <cell r="O1666">
            <v>2.1745617755095714</v>
          </cell>
        </row>
        <row r="1667">
          <cell r="C1667" t="str">
            <v>IN2820200151</v>
          </cell>
          <cell r="D1667" t="str">
            <v>6.60% Punjab SDL 18-11-2030</v>
          </cell>
          <cell r="E1667" t="str">
            <v>SDL</v>
          </cell>
          <cell r="F1667">
            <v>47805</v>
          </cell>
          <cell r="G1667">
            <v>92.678899999999999</v>
          </cell>
          <cell r="H1667">
            <v>7.8044000000000002E-2</v>
          </cell>
          <cell r="I1667">
            <v>6.1952652469994129</v>
          </cell>
          <cell r="J1667" t="str">
            <v>Sovereign</v>
          </cell>
          <cell r="L1667" t="str">
            <v>Maturity</v>
          </cell>
          <cell r="M1667">
            <v>47805</v>
          </cell>
          <cell r="N1667">
            <v>100</v>
          </cell>
          <cell r="O1667">
            <v>6.4370168874678244</v>
          </cell>
        </row>
        <row r="1668">
          <cell r="C1668" t="str">
            <v>IN2920200481</v>
          </cell>
          <cell r="D1668" t="str">
            <v>6.54% Rajasthan SDL 18-11-2030</v>
          </cell>
          <cell r="E1668" t="str">
            <v>SDL</v>
          </cell>
          <cell r="F1668">
            <v>47805</v>
          </cell>
          <cell r="G1668">
            <v>92.328199999999995</v>
          </cell>
          <cell r="H1668">
            <v>7.8020999999999993E-2</v>
          </cell>
          <cell r="I1668">
            <v>6.2051218525551892</v>
          </cell>
          <cell r="J1668" t="str">
            <v>Sovereign</v>
          </cell>
          <cell r="L1668" t="str">
            <v>Maturity</v>
          </cell>
          <cell r="M1668">
            <v>47805</v>
          </cell>
          <cell r="N1668">
            <v>100</v>
          </cell>
          <cell r="O1668">
            <v>6.4471867585842935</v>
          </cell>
        </row>
        <row r="1669">
          <cell r="C1669" t="str">
            <v>IN1920200418</v>
          </cell>
          <cell r="D1669" t="str">
            <v>6.49% Karnataka SDL 18-11-2030</v>
          </cell>
          <cell r="E1669" t="str">
            <v>SDL</v>
          </cell>
          <cell r="F1669">
            <v>47805</v>
          </cell>
          <cell r="G1669">
            <v>92.339600000000004</v>
          </cell>
          <cell r="H1669">
            <v>7.7476000000000003E-2</v>
          </cell>
          <cell r="I1669">
            <v>6.2185773685575274</v>
          </cell>
          <cell r="J1669" t="str">
            <v>Sovereign</v>
          </cell>
          <cell r="L1669" t="str">
            <v>Maturity</v>
          </cell>
          <cell r="M1669">
            <v>47805</v>
          </cell>
          <cell r="N1669">
            <v>100</v>
          </cell>
          <cell r="O1669">
            <v>6.4594726186607083</v>
          </cell>
        </row>
        <row r="1670">
          <cell r="C1670" t="str">
            <v>IN2220200314</v>
          </cell>
          <cell r="D1670" t="str">
            <v>6.35% Maharashtra 25-11-2028</v>
          </cell>
          <cell r="E1670" t="str">
            <v>SDL</v>
          </cell>
          <cell r="F1670">
            <v>47082</v>
          </cell>
          <cell r="G1670">
            <v>93.265299999999996</v>
          </cell>
          <cell r="H1670">
            <v>7.7002000000000001E-2</v>
          </cell>
          <cell r="I1670">
            <v>5.0863701018756027</v>
          </cell>
          <cell r="J1670" t="str">
            <v>Sovereign</v>
          </cell>
          <cell r="L1670" t="str">
            <v>Maturity</v>
          </cell>
          <cell r="M1670">
            <v>47082</v>
          </cell>
          <cell r="N1670">
            <v>100</v>
          </cell>
          <cell r="O1670">
            <v>5.2822004371679148</v>
          </cell>
        </row>
        <row r="1671">
          <cell r="C1671" t="str">
            <v>IN2220200330</v>
          </cell>
          <cell r="D1671" t="str">
            <v>6.67% Maharashtra 25-11-2032</v>
          </cell>
          <cell r="E1671" t="str">
            <v>SDL</v>
          </cell>
          <cell r="F1671">
            <v>48543</v>
          </cell>
          <cell r="G1671">
            <v>92.075199999999995</v>
          </cell>
          <cell r="H1671">
            <v>7.7945E-2</v>
          </cell>
          <cell r="I1671">
            <v>7.2002792604082266</v>
          </cell>
          <cell r="J1671" t="str">
            <v>Sovereign</v>
          </cell>
          <cell r="L1671" t="str">
            <v>Maturity</v>
          </cell>
          <cell r="M1671">
            <v>48543</v>
          </cell>
          <cell r="N1671">
            <v>100</v>
          </cell>
          <cell r="O1671">
            <v>7.4808921438844864</v>
          </cell>
        </row>
        <row r="1672">
          <cell r="C1672" t="str">
            <v>IN1720200097</v>
          </cell>
          <cell r="D1672" t="str">
            <v>6.53% Himachal Pradesh 25-05-2029</v>
          </cell>
          <cell r="E1672" t="str">
            <v>SDL</v>
          </cell>
          <cell r="F1672">
            <v>47263</v>
          </cell>
          <cell r="G1672">
            <v>93.5017</v>
          </cell>
          <cell r="H1672">
            <v>7.7618999999999994E-2</v>
          </cell>
          <cell r="I1672">
            <v>5.3707737403083442</v>
          </cell>
          <cell r="J1672" t="str">
            <v>Sovereign</v>
          </cell>
          <cell r="L1672" t="str">
            <v>Maturity</v>
          </cell>
          <cell r="M1672">
            <v>47263</v>
          </cell>
          <cell r="N1672">
            <v>100</v>
          </cell>
          <cell r="O1672">
            <v>5.5792107837828402</v>
          </cell>
        </row>
        <row r="1673">
          <cell r="C1673" t="str">
            <v>IN3320200188</v>
          </cell>
          <cell r="D1673" t="str">
            <v>6.58% Uttar Pradesh 25-11-2030</v>
          </cell>
          <cell r="E1673" t="str">
            <v>SDL</v>
          </cell>
          <cell r="F1673">
            <v>47812</v>
          </cell>
          <cell r="G1673">
            <v>92.885199999999998</v>
          </cell>
          <cell r="H1673">
            <v>7.7461000000000002E-2</v>
          </cell>
          <cell r="I1673">
            <v>6.2229443413515924</v>
          </cell>
          <cell r="J1673" t="str">
            <v>Sovereign</v>
          </cell>
          <cell r="L1673" t="str">
            <v>Maturity</v>
          </cell>
          <cell r="M1673">
            <v>47812</v>
          </cell>
          <cell r="N1673">
            <v>100</v>
          </cell>
          <cell r="O1673">
            <v>6.46396208716431</v>
          </cell>
        </row>
        <row r="1674">
          <cell r="C1674" t="str">
            <v>IN1520200214</v>
          </cell>
          <cell r="D1674" t="str">
            <v>6.50% Gujarat SDL 25-11-2030</v>
          </cell>
          <cell r="E1674" t="str">
            <v>SDL</v>
          </cell>
          <cell r="F1674">
            <v>47812</v>
          </cell>
          <cell r="G1674">
            <v>92.433300000000003</v>
          </cell>
          <cell r="H1674">
            <v>7.7399999999999997E-2</v>
          </cell>
          <cell r="I1674">
            <v>6.236426789760487</v>
          </cell>
          <cell r="J1674" t="str">
            <v>Sovereign</v>
          </cell>
          <cell r="L1674" t="str">
            <v>Maturity</v>
          </cell>
          <cell r="M1674">
            <v>47812</v>
          </cell>
          <cell r="N1674">
            <v>100</v>
          </cell>
          <cell r="O1674">
            <v>6.4777765065242177</v>
          </cell>
        </row>
        <row r="1675">
          <cell r="C1675" t="str">
            <v>IN1720200105</v>
          </cell>
          <cell r="D1675" t="str">
            <v>6.60% Himachal Pradesh 25-05-2030</v>
          </cell>
          <cell r="E1675" t="str">
            <v>SDL</v>
          </cell>
          <cell r="F1675">
            <v>47628</v>
          </cell>
          <cell r="G1675">
            <v>92.997500000000002</v>
          </cell>
          <cell r="H1675">
            <v>7.8020999999999993E-2</v>
          </cell>
          <cell r="I1675">
            <v>5.939850833101783</v>
          </cell>
          <cell r="J1675" t="str">
            <v>Sovereign</v>
          </cell>
          <cell r="L1675" t="str">
            <v>Maturity</v>
          </cell>
          <cell r="M1675">
            <v>47628</v>
          </cell>
          <cell r="N1675">
            <v>100</v>
          </cell>
          <cell r="O1675">
            <v>6.1715673840265008</v>
          </cell>
        </row>
        <row r="1676">
          <cell r="C1676" t="str">
            <v>IN1220200167</v>
          </cell>
          <cell r="D1676" t="str">
            <v>6.64% Assam SDL 25-11-2030</v>
          </cell>
          <cell r="E1676" t="str">
            <v>SDL</v>
          </cell>
          <cell r="F1676">
            <v>47812</v>
          </cell>
          <cell r="G1676">
            <v>92.910200000000003</v>
          </cell>
          <cell r="H1676">
            <v>7.8046000000000004E-2</v>
          </cell>
          <cell r="I1676">
            <v>6.2075822671804781</v>
          </cell>
          <cell r="J1676" t="str">
            <v>Sovereign</v>
          </cell>
          <cell r="L1676" t="str">
            <v>Maturity</v>
          </cell>
          <cell r="M1676">
            <v>47812</v>
          </cell>
          <cell r="N1676">
            <v>100</v>
          </cell>
          <cell r="O1676">
            <v>6.4498207499926625</v>
          </cell>
        </row>
        <row r="1677">
          <cell r="C1677" t="str">
            <v>IN1920200442</v>
          </cell>
          <cell r="D1677" t="str">
            <v>6.66% Karnataka SDL 25-11-2032</v>
          </cell>
          <cell r="E1677" t="str">
            <v>SDL</v>
          </cell>
          <cell r="F1677">
            <v>48543</v>
          </cell>
          <cell r="G1677">
            <v>91.918099999999995</v>
          </cell>
          <cell r="H1677">
            <v>7.8075000000000006E-2</v>
          </cell>
          <cell r="I1677">
            <v>7.2003590709276226</v>
          </cell>
          <cell r="J1677" t="str">
            <v>Sovereign</v>
          </cell>
          <cell r="L1677" t="str">
            <v>Maturity</v>
          </cell>
          <cell r="M1677">
            <v>48543</v>
          </cell>
          <cell r="N1677">
            <v>100</v>
          </cell>
          <cell r="O1677">
            <v>7.4814430881589598</v>
          </cell>
        </row>
        <row r="1678">
          <cell r="C1678" t="str">
            <v>IN2920200499</v>
          </cell>
          <cell r="D1678" t="str">
            <v>6.59% Rajasthan SDL 25-11-2030</v>
          </cell>
          <cell r="E1678" t="str">
            <v>SDL</v>
          </cell>
          <cell r="F1678">
            <v>47812</v>
          </cell>
          <cell r="G1678">
            <v>92.620800000000003</v>
          </cell>
          <cell r="H1678">
            <v>7.8020999999999993E-2</v>
          </cell>
          <cell r="I1678">
            <v>6.2158065095409629</v>
          </cell>
          <cell r="J1678" t="str">
            <v>Sovereign</v>
          </cell>
          <cell r="L1678" t="str">
            <v>Maturity</v>
          </cell>
          <cell r="M1678">
            <v>47812</v>
          </cell>
          <cell r="N1678">
            <v>100</v>
          </cell>
          <cell r="O1678">
            <v>6.4582882293814112</v>
          </cell>
        </row>
        <row r="1679">
          <cell r="C1679" t="str">
            <v>IN2220200322</v>
          </cell>
          <cell r="D1679" t="str">
            <v>6.52% Maharashtra 25-11-2030</v>
          </cell>
          <cell r="E1679" t="str">
            <v>SDL</v>
          </cell>
          <cell r="F1679">
            <v>47812</v>
          </cell>
          <cell r="G1679">
            <v>92.5</v>
          </cell>
          <cell r="H1679">
            <v>7.7494999999999994E-2</v>
          </cell>
          <cell r="I1679">
            <v>6.2322563088942928</v>
          </cell>
          <cell r="J1679" t="str">
            <v>Sovereign</v>
          </cell>
          <cell r="L1679" t="str">
            <v>Maturity</v>
          </cell>
          <cell r="M1679">
            <v>47812</v>
          </cell>
          <cell r="N1679">
            <v>100</v>
          </cell>
          <cell r="O1679">
            <v>6.4737406602231742</v>
          </cell>
        </row>
        <row r="1680">
          <cell r="C1680" t="str">
            <v>IN2020200225</v>
          </cell>
          <cell r="D1680" t="str">
            <v>6.22% Kerala 02-12-2027</v>
          </cell>
          <cell r="E1680" t="str">
            <v>SDL</v>
          </cell>
          <cell r="F1680">
            <v>46723</v>
          </cell>
          <cell r="G1680">
            <v>93.912400000000005</v>
          </cell>
          <cell r="H1680">
            <v>7.6093999999999995E-2</v>
          </cell>
          <cell r="I1680">
            <v>4.4642770126971865</v>
          </cell>
          <cell r="J1680" t="str">
            <v>Sovereign</v>
          </cell>
          <cell r="L1680" t="str">
            <v>Maturity</v>
          </cell>
          <cell r="M1680">
            <v>46723</v>
          </cell>
          <cell r="N1680">
            <v>100</v>
          </cell>
          <cell r="O1680">
            <v>4.6341293601992763</v>
          </cell>
        </row>
        <row r="1681">
          <cell r="C1681" t="str">
            <v>IN1920200459</v>
          </cell>
          <cell r="D1681" t="str">
            <v>6.53% Karnataka SDL 02-12-2030</v>
          </cell>
          <cell r="E1681" t="str">
            <v>SDL</v>
          </cell>
          <cell r="F1681">
            <v>47819</v>
          </cell>
          <cell r="G1681">
            <v>92.561199999999999</v>
          </cell>
          <cell r="H1681">
            <v>7.7476000000000003E-2</v>
          </cell>
          <cell r="I1681">
            <v>6.2495498600751329</v>
          </cell>
          <cell r="J1681" t="str">
            <v>Sovereign</v>
          </cell>
          <cell r="L1681" t="str">
            <v>Maturity</v>
          </cell>
          <cell r="M1681">
            <v>47819</v>
          </cell>
          <cell r="N1681">
            <v>100</v>
          </cell>
          <cell r="O1681">
            <v>6.4916449225547233</v>
          </cell>
        </row>
        <row r="1682">
          <cell r="C1682" t="str">
            <v>IN1520200222</v>
          </cell>
          <cell r="D1682" t="str">
            <v>06.49% Gujarat SDL 02-12-2029</v>
          </cell>
          <cell r="E1682" t="str">
            <v>SDL</v>
          </cell>
          <cell r="F1682">
            <v>47454</v>
          </cell>
          <cell r="G1682">
            <v>93.060100000000006</v>
          </cell>
          <cell r="H1682">
            <v>7.7350000000000002E-2</v>
          </cell>
          <cell r="I1682">
            <v>5.6938275182902496</v>
          </cell>
          <cell r="J1682" t="str">
            <v>Sovereign</v>
          </cell>
          <cell r="L1682" t="str">
            <v>Maturity</v>
          </cell>
          <cell r="M1682">
            <v>47454</v>
          </cell>
          <cell r="N1682">
            <v>100</v>
          </cell>
          <cell r="O1682">
            <v>5.9140362975601253</v>
          </cell>
        </row>
        <row r="1683">
          <cell r="C1683" t="str">
            <v>IN1020200474</v>
          </cell>
          <cell r="D1683" t="str">
            <v>06.40% Andhra Pradesh 02-12-2028</v>
          </cell>
          <cell r="E1683" t="str">
            <v>SDL</v>
          </cell>
          <cell r="F1683">
            <v>47089</v>
          </cell>
          <cell r="G1683">
            <v>93.329099999999997</v>
          </cell>
          <cell r="H1683">
            <v>7.7359999999999998E-2</v>
          </cell>
          <cell r="I1683">
            <v>5.0974555795814398</v>
          </cell>
          <cell r="J1683" t="str">
            <v>Sovereign</v>
          </cell>
          <cell r="L1683" t="str">
            <v>Maturity</v>
          </cell>
          <cell r="M1683">
            <v>47089</v>
          </cell>
          <cell r="N1683">
            <v>100</v>
          </cell>
          <cell r="O1683">
            <v>5.29462516139965</v>
          </cell>
        </row>
        <row r="1684">
          <cell r="C1684" t="str">
            <v>IN2920200507</v>
          </cell>
          <cell r="D1684" t="str">
            <v>6.62% Rajasthan SDL 02-12-2030</v>
          </cell>
          <cell r="E1684" t="str">
            <v>SDL</v>
          </cell>
          <cell r="F1684">
            <v>47819</v>
          </cell>
          <cell r="G1684">
            <v>92.792900000000003</v>
          </cell>
          <cell r="H1684">
            <v>7.8020999999999993E-2</v>
          </cell>
          <cell r="I1684">
            <v>6.2297285299771836</v>
          </cell>
          <cell r="J1684" t="str">
            <v>Sovereign</v>
          </cell>
          <cell r="L1684" t="str">
            <v>Maturity</v>
          </cell>
          <cell r="M1684">
            <v>47819</v>
          </cell>
          <cell r="N1684">
            <v>100</v>
          </cell>
          <cell r="O1684">
            <v>6.4727533547958593</v>
          </cell>
        </row>
        <row r="1685">
          <cell r="C1685" t="str">
            <v>IN4920200123</v>
          </cell>
          <cell r="D1685" t="str">
            <v>6.65% Jammu &amp; Kashmir SDL 02-12-2030</v>
          </cell>
          <cell r="E1685" t="str">
            <v>SDL</v>
          </cell>
          <cell r="F1685">
            <v>47819</v>
          </cell>
          <cell r="G1685">
            <v>92.9756</v>
          </cell>
          <cell r="H1685">
            <v>7.8020999999999993E-2</v>
          </cell>
          <cell r="I1685">
            <v>6.2249551285849725</v>
          </cell>
          <cell r="J1685" t="str">
            <v>Sovereign</v>
          </cell>
          <cell r="L1685" t="str">
            <v>Maturity</v>
          </cell>
          <cell r="M1685">
            <v>47819</v>
          </cell>
          <cell r="N1685">
            <v>100</v>
          </cell>
          <cell r="O1685">
            <v>6.467793740628637</v>
          </cell>
        </row>
        <row r="1686">
          <cell r="C1686" t="str">
            <v>IN2820200169</v>
          </cell>
          <cell r="D1686" t="str">
            <v>06.73% Punjab 02-12-2040</v>
          </cell>
          <cell r="E1686" t="str">
            <v>SDL</v>
          </cell>
          <cell r="F1686">
            <v>51472</v>
          </cell>
          <cell r="G1686">
            <v>88.461100000000002</v>
          </cell>
          <cell r="H1686">
            <v>7.9311000000000006E-2</v>
          </cell>
          <cell r="I1686">
            <v>9.8752452190561222</v>
          </cell>
          <cell r="J1686" t="str">
            <v>Sovereign</v>
          </cell>
          <cell r="L1686" t="str">
            <v>Maturity</v>
          </cell>
          <cell r="M1686">
            <v>51472</v>
          </cell>
          <cell r="N1686">
            <v>100</v>
          </cell>
          <cell r="O1686">
            <v>10.266853005840403</v>
          </cell>
        </row>
        <row r="1687">
          <cell r="C1687" t="str">
            <v>IN3720200036</v>
          </cell>
          <cell r="D1687" t="str">
            <v>6.68% Jharkhand 02-12-2032</v>
          </cell>
          <cell r="E1687" t="str">
            <v>SDL</v>
          </cell>
          <cell r="F1687">
            <v>48550</v>
          </cell>
          <cell r="G1687">
            <v>91.726900000000001</v>
          </cell>
          <cell r="H1687">
            <v>7.8561000000000006E-2</v>
          </cell>
          <cell r="I1687">
            <v>7.2075792288115812</v>
          </cell>
          <cell r="J1687" t="str">
            <v>Sovereign</v>
          </cell>
          <cell r="L1687" t="str">
            <v>Maturity</v>
          </cell>
          <cell r="M1687">
            <v>48550</v>
          </cell>
          <cell r="N1687">
            <v>100</v>
          </cell>
          <cell r="O1687">
            <v>7.4906965447089151</v>
          </cell>
        </row>
        <row r="1688">
          <cell r="C1688" t="str">
            <v>IN1920200475</v>
          </cell>
          <cell r="D1688" t="str">
            <v>6.54% Karnataka SDL 09-12-2030</v>
          </cell>
          <cell r="E1688" t="str">
            <v>SDL</v>
          </cell>
          <cell r="F1688">
            <v>47826</v>
          </cell>
          <cell r="G1688">
            <v>92.611900000000006</v>
          </cell>
          <cell r="H1688">
            <v>7.7476000000000003E-2</v>
          </cell>
          <cell r="I1688">
            <v>6.2666579939414957</v>
          </cell>
          <cell r="J1688" t="str">
            <v>Sovereign</v>
          </cell>
          <cell r="L1688" t="str">
            <v>Maturity</v>
          </cell>
          <cell r="M1688">
            <v>47826</v>
          </cell>
          <cell r="N1688">
            <v>100</v>
          </cell>
          <cell r="O1688">
            <v>6.5094157913108006</v>
          </cell>
        </row>
        <row r="1689">
          <cell r="C1689" t="str">
            <v>IN2920200515</v>
          </cell>
          <cell r="D1689" t="str">
            <v>6.60% Rajasthan SDL 09-12-2030</v>
          </cell>
          <cell r="E1689" t="str">
            <v>SDL</v>
          </cell>
          <cell r="F1689">
            <v>47826</v>
          </cell>
          <cell r="G1689">
            <v>92.660899999999998</v>
          </cell>
          <cell r="H1689">
            <v>7.8020999999999993E-2</v>
          </cell>
          <cell r="I1689">
            <v>6.2516357135822469</v>
          </cell>
          <cell r="J1689" t="str">
            <v>Sovereign</v>
          </cell>
          <cell r="L1689" t="str">
            <v>Maturity</v>
          </cell>
          <cell r="M1689">
            <v>47826</v>
          </cell>
          <cell r="N1689">
            <v>100</v>
          </cell>
          <cell r="O1689">
            <v>6.4955151485869473</v>
          </cell>
        </row>
        <row r="1690">
          <cell r="C1690" t="str">
            <v>IN2520200071</v>
          </cell>
          <cell r="D1690" t="str">
            <v>6.68% Mizoram SDL 09-12-2031</v>
          </cell>
          <cell r="E1690" t="str">
            <v>SDL</v>
          </cell>
          <cell r="F1690">
            <v>48191</v>
          </cell>
          <cell r="G1690">
            <v>92.403999999999996</v>
          </cell>
          <cell r="H1690">
            <v>7.8323000000000004E-2</v>
          </cell>
          <cell r="I1690">
            <v>6.7519020162891206</v>
          </cell>
          <cell r="J1690" t="str">
            <v>Sovereign</v>
          </cell>
          <cell r="L1690" t="str">
            <v>Maturity</v>
          </cell>
          <cell r="M1690">
            <v>48191</v>
          </cell>
          <cell r="N1690">
            <v>100</v>
          </cell>
          <cell r="O1690">
            <v>7.0163166271000277</v>
          </cell>
        </row>
        <row r="1691">
          <cell r="C1691" t="str">
            <v>IN1920200434</v>
          </cell>
          <cell r="D1691" t="str">
            <v>6.50% Karnataka SDL 25-11-2030</v>
          </cell>
          <cell r="E1691" t="str">
            <v>SDL</v>
          </cell>
          <cell r="F1691">
            <v>47812</v>
          </cell>
          <cell r="G1691">
            <v>92.389200000000002</v>
          </cell>
          <cell r="H1691">
            <v>7.7476000000000003E-2</v>
          </cell>
          <cell r="I1691">
            <v>6.2356769133564667</v>
          </cell>
          <cell r="J1691" t="str">
            <v>Sovereign</v>
          </cell>
          <cell r="L1691" t="str">
            <v>Maturity</v>
          </cell>
          <cell r="M1691">
            <v>47812</v>
          </cell>
          <cell r="N1691">
            <v>100</v>
          </cell>
          <cell r="O1691">
            <v>6.4772345656260688</v>
          </cell>
        </row>
        <row r="1692">
          <cell r="C1692" t="str">
            <v>IN1520200164</v>
          </cell>
          <cell r="D1692" t="str">
            <v>6.83% Gujarat SDL 30-09-2030</v>
          </cell>
          <cell r="E1692" t="str">
            <v>SDL</v>
          </cell>
          <cell r="F1692">
            <v>47756</v>
          </cell>
          <cell r="G1692">
            <v>94.510400000000004</v>
          </cell>
          <cell r="H1692">
            <v>7.7399999999999997E-2</v>
          </cell>
          <cell r="I1692">
            <v>6.0370777063932479</v>
          </cell>
          <cell r="J1692" t="str">
            <v>Sovereign</v>
          </cell>
          <cell r="L1692" t="str">
            <v>Maturity</v>
          </cell>
          <cell r="M1692">
            <v>47756</v>
          </cell>
          <cell r="N1692">
            <v>100</v>
          </cell>
          <cell r="O1692">
            <v>6.2707126136306659</v>
          </cell>
        </row>
        <row r="1693">
          <cell r="C1693" t="str">
            <v>IN1920200491</v>
          </cell>
          <cell r="D1693" t="str">
            <v>6.52% Karnataka SDL 16-12-2030</v>
          </cell>
          <cell r="E1693" t="str">
            <v>SDL</v>
          </cell>
          <cell r="F1693">
            <v>47833</v>
          </cell>
          <cell r="G1693">
            <v>92.479299999999995</v>
          </cell>
          <cell r="H1693">
            <v>7.7476000000000003E-2</v>
          </cell>
          <cell r="I1693">
            <v>6.2886017560876288</v>
          </cell>
          <cell r="J1693" t="str">
            <v>Sovereign</v>
          </cell>
          <cell r="L1693" t="str">
            <v>Maturity</v>
          </cell>
          <cell r="M1693">
            <v>47833</v>
          </cell>
          <cell r="N1693">
            <v>100</v>
          </cell>
          <cell r="O1693">
            <v>6.5322096109149506</v>
          </cell>
        </row>
        <row r="1694">
          <cell r="C1694" t="str">
            <v>IN3320200196</v>
          </cell>
          <cell r="D1694" t="str">
            <v>6.56% Uttar Pradesh 16-12-2030</v>
          </cell>
          <cell r="E1694" t="str">
            <v>SDL</v>
          </cell>
          <cell r="F1694">
            <v>47833</v>
          </cell>
          <cell r="G1694">
            <v>92.732900000000001</v>
          </cell>
          <cell r="H1694">
            <v>7.7461000000000002E-2</v>
          </cell>
          <cell r="I1694">
            <v>6.282309978077989</v>
          </cell>
          <cell r="J1694" t="str">
            <v>Sovereign</v>
          </cell>
          <cell r="L1694" t="str">
            <v>Maturity</v>
          </cell>
          <cell r="M1694">
            <v>47833</v>
          </cell>
          <cell r="N1694">
            <v>100</v>
          </cell>
          <cell r="O1694">
            <v>6.5256269846839388</v>
          </cell>
        </row>
        <row r="1695">
          <cell r="C1695" t="str">
            <v>IN1920200509</v>
          </cell>
          <cell r="D1695" t="str">
            <v>6.65% Karnataka 16-12-2035</v>
          </cell>
          <cell r="E1695" t="str">
            <v>SDL</v>
          </cell>
          <cell r="F1695">
            <v>49659</v>
          </cell>
          <cell r="G1695">
            <v>89.977800000000002</v>
          </cell>
          <cell r="H1695">
            <v>7.8700000000000006E-2</v>
          </cell>
          <cell r="I1695">
            <v>8.4767816942768288</v>
          </cell>
          <cell r="J1695" t="str">
            <v>Sovereign</v>
          </cell>
          <cell r="L1695" t="str">
            <v>Maturity</v>
          </cell>
          <cell r="M1695">
            <v>49659</v>
          </cell>
          <cell r="N1695">
            <v>100</v>
          </cell>
          <cell r="O1695">
            <v>8.8103430539466228</v>
          </cell>
        </row>
        <row r="1696">
          <cell r="C1696" t="str">
            <v>IN3120200149</v>
          </cell>
          <cell r="D1696" t="str">
            <v>06.55% Tamil Nadu SDL 17-06-2030</v>
          </cell>
          <cell r="E1696" t="str">
            <v>SDL</v>
          </cell>
          <cell r="F1696">
            <v>47651</v>
          </cell>
          <cell r="G1696">
            <v>92.962699999999998</v>
          </cell>
          <cell r="H1696">
            <v>7.7499999999999999E-2</v>
          </cell>
          <cell r="I1696">
            <v>6.0106240312966808</v>
          </cell>
          <cell r="J1696" t="str">
            <v>Sovereign</v>
          </cell>
          <cell r="L1696" t="str">
            <v>Maturity</v>
          </cell>
          <cell r="M1696">
            <v>47651</v>
          </cell>
          <cell r="N1696">
            <v>100</v>
          </cell>
          <cell r="O1696">
            <v>6.243535712509428</v>
          </cell>
        </row>
        <row r="1697">
          <cell r="C1697" t="str">
            <v>IN3120200321</v>
          </cell>
          <cell r="D1697" t="str">
            <v>6.63% Tamil Nadu SDL 23-12-2035</v>
          </cell>
          <cell r="E1697" t="str">
            <v>SDL</v>
          </cell>
          <cell r="F1697">
            <v>49666</v>
          </cell>
          <cell r="G1697">
            <v>89.802099999999996</v>
          </cell>
          <cell r="H1697">
            <v>7.8706999999999999E-2</v>
          </cell>
          <cell r="I1697">
            <v>8.5006002240523646</v>
          </cell>
          <cell r="J1697" t="str">
            <v>Sovereign</v>
          </cell>
          <cell r="L1697" t="str">
            <v>Maturity</v>
          </cell>
          <cell r="M1697">
            <v>49666</v>
          </cell>
          <cell r="N1697">
            <v>100</v>
          </cell>
          <cell r="O1697">
            <v>8.8351285949696106</v>
          </cell>
        </row>
        <row r="1698">
          <cell r="C1698" t="str">
            <v>IN3420140086</v>
          </cell>
          <cell r="D1698" t="str">
            <v>8.74% West Bengal SDL 29-10-2024</v>
          </cell>
          <cell r="E1698" t="str">
            <v>SDL</v>
          </cell>
          <cell r="F1698">
            <v>45594</v>
          </cell>
          <cell r="G1698">
            <v>103.16419999999999</v>
          </cell>
          <cell r="H1698">
            <v>7.2320999999999996E-2</v>
          </cell>
          <cell r="I1698">
            <v>2.0591359939542997</v>
          </cell>
          <cell r="J1698" t="str">
            <v>Sovereign</v>
          </cell>
          <cell r="L1698" t="str">
            <v>Maturity</v>
          </cell>
          <cell r="M1698">
            <v>45594</v>
          </cell>
          <cell r="N1698">
            <v>100</v>
          </cell>
          <cell r="O1698">
            <v>2.1335953810636843</v>
          </cell>
        </row>
        <row r="1699">
          <cell r="C1699" t="str">
            <v>IN1220200183</v>
          </cell>
          <cell r="D1699" t="str">
            <v>6.60% Assam SDL 23-12-2030</v>
          </cell>
          <cell r="E1699" t="str">
            <v>SDL</v>
          </cell>
          <cell r="F1699">
            <v>47840</v>
          </cell>
          <cell r="G1699">
            <v>92.626400000000004</v>
          </cell>
          <cell r="H1699">
            <v>7.8046000000000004E-2</v>
          </cell>
          <cell r="I1699">
            <v>6.2888162896790156</v>
          </cell>
          <cell r="J1699" t="str">
            <v>Sovereign</v>
          </cell>
          <cell r="L1699" t="str">
            <v>Maturity</v>
          </cell>
          <cell r="M1699">
            <v>47840</v>
          </cell>
          <cell r="N1699">
            <v>100</v>
          </cell>
          <cell r="O1699">
            <v>6.5342247677511605</v>
          </cell>
        </row>
        <row r="1700">
          <cell r="C1700" t="str">
            <v>IN4520200267</v>
          </cell>
          <cell r="D1700" t="str">
            <v>6.69% Telangana 23-12-2040</v>
          </cell>
          <cell r="E1700" t="str">
            <v>SDL</v>
          </cell>
          <cell r="F1700">
            <v>51493</v>
          </cell>
          <cell r="G1700">
            <v>88.165499999999994</v>
          </cell>
          <cell r="H1700">
            <v>7.9198000000000005E-2</v>
          </cell>
          <cell r="I1700">
            <v>9.9489752925760886</v>
          </cell>
          <cell r="J1700" t="str">
            <v>Sovereign</v>
          </cell>
          <cell r="L1700" t="str">
            <v>Maturity</v>
          </cell>
          <cell r="M1700">
            <v>51493</v>
          </cell>
          <cell r="N1700">
            <v>100</v>
          </cell>
          <cell r="O1700">
            <v>10.342944765186809</v>
          </cell>
        </row>
        <row r="1701">
          <cell r="C1701" t="str">
            <v>IN3320200204</v>
          </cell>
          <cell r="D1701" t="str">
            <v>6.60% Uttar Pradesh 23-12-2030</v>
          </cell>
          <cell r="E1701" t="str">
            <v>SDL</v>
          </cell>
          <cell r="F1701">
            <v>47840</v>
          </cell>
          <cell r="G1701">
            <v>92.968500000000006</v>
          </cell>
          <cell r="H1701">
            <v>7.7461000000000002E-2</v>
          </cell>
          <cell r="I1701">
            <v>6.2946232033583254</v>
          </cell>
          <cell r="J1701" t="str">
            <v>Sovereign</v>
          </cell>
          <cell r="L1701" t="str">
            <v>Maturity</v>
          </cell>
          <cell r="M1701">
            <v>47840</v>
          </cell>
          <cell r="N1701">
            <v>100</v>
          </cell>
          <cell r="O1701">
            <v>6.5384171073359951</v>
          </cell>
        </row>
        <row r="1702">
          <cell r="C1702" t="str">
            <v>IN1520190233</v>
          </cell>
          <cell r="D1702" t="str">
            <v>6.99% Gujarat SDL 31-03-2026</v>
          </cell>
          <cell r="E1702" t="str">
            <v>SDL</v>
          </cell>
          <cell r="F1702">
            <v>46112</v>
          </cell>
          <cell r="G1702">
            <v>98.596699999999998</v>
          </cell>
          <cell r="H1702">
            <v>7.4205999999999994E-2</v>
          </cell>
          <cell r="I1702">
            <v>3.1857506457982474</v>
          </cell>
          <cell r="J1702" t="str">
            <v>Sovereign</v>
          </cell>
          <cell r="L1702" t="str">
            <v>Maturity</v>
          </cell>
          <cell r="M1702">
            <v>46112</v>
          </cell>
          <cell r="N1702">
            <v>100</v>
          </cell>
          <cell r="O1702">
            <v>3.3039515520093001</v>
          </cell>
        </row>
        <row r="1703">
          <cell r="C1703" t="str">
            <v>IN3320200212</v>
          </cell>
          <cell r="D1703" t="str">
            <v>6.62% Uttar Pradesh 30-12-2030</v>
          </cell>
          <cell r="E1703" t="str">
            <v>SDL</v>
          </cell>
          <cell r="F1703">
            <v>47847</v>
          </cell>
          <cell r="G1703">
            <v>93.0822</v>
          </cell>
          <cell r="H1703">
            <v>7.7461000000000002E-2</v>
          </cell>
          <cell r="I1703">
            <v>6.3101522154995653</v>
          </cell>
          <cell r="J1703" t="str">
            <v>Sovereign</v>
          </cell>
          <cell r="L1703" t="str">
            <v>Maturity</v>
          </cell>
          <cell r="M1703">
            <v>47847</v>
          </cell>
          <cell r="N1703">
            <v>100</v>
          </cell>
          <cell r="O1703">
            <v>6.554547565881971</v>
          </cell>
        </row>
        <row r="1704">
          <cell r="C1704" t="str">
            <v>IN1920200541</v>
          </cell>
          <cell r="D1704" t="str">
            <v>6.62% Karnataka SDL 30-12-2032</v>
          </cell>
          <cell r="E1704" t="str">
            <v>SDL</v>
          </cell>
          <cell r="F1704">
            <v>48578</v>
          </cell>
          <cell r="G1704">
            <v>91.5959</v>
          </cell>
          <cell r="H1704">
            <v>7.8075000000000006E-2</v>
          </cell>
          <cell r="I1704">
            <v>7.3021776316599354</v>
          </cell>
          <cell r="J1704" t="str">
            <v>Sovereign</v>
          </cell>
          <cell r="L1704" t="str">
            <v>Maturity</v>
          </cell>
          <cell r="M1704">
            <v>48578</v>
          </cell>
          <cell r="N1704">
            <v>100</v>
          </cell>
          <cell r="O1704">
            <v>7.5872363909558604</v>
          </cell>
        </row>
        <row r="1705">
          <cell r="C1705" t="str">
            <v>IN1920200533</v>
          </cell>
          <cell r="D1705" t="str">
            <v>6.51% Karnataka SDL 30-12-2030</v>
          </cell>
          <cell r="E1705" t="str">
            <v>SDL</v>
          </cell>
          <cell r="F1705">
            <v>47847</v>
          </cell>
          <cell r="G1705">
            <v>92.3977</v>
          </cell>
          <cell r="H1705">
            <v>7.7476000000000003E-2</v>
          </cell>
          <cell r="I1705">
            <v>6.3276557972206806</v>
          </cell>
          <cell r="J1705" t="str">
            <v>Sovereign</v>
          </cell>
          <cell r="L1705" t="str">
            <v>Maturity</v>
          </cell>
          <cell r="M1705">
            <v>47847</v>
          </cell>
          <cell r="N1705">
            <v>100</v>
          </cell>
          <cell r="O1705">
            <v>6.5727765274934153</v>
          </cell>
        </row>
        <row r="1706">
          <cell r="C1706" t="str">
            <v>IN2020200233</v>
          </cell>
          <cell r="D1706" t="str">
            <v>6.17% Kerala 30-12-2027</v>
          </cell>
          <cell r="E1706" t="str">
            <v>SDL</v>
          </cell>
          <cell r="F1706">
            <v>46751</v>
          </cell>
          <cell r="G1706">
            <v>93.628100000000003</v>
          </cell>
          <cell r="H1706">
            <v>7.6093999999999995E-2</v>
          </cell>
          <cell r="I1706">
            <v>4.5435266548830606</v>
          </cell>
          <cell r="J1706" t="str">
            <v>Sovereign</v>
          </cell>
          <cell r="L1706" t="str">
            <v>Maturity</v>
          </cell>
          <cell r="M1706">
            <v>46751</v>
          </cell>
          <cell r="N1706">
            <v>100</v>
          </cell>
          <cell r="O1706">
            <v>4.7163942135213963</v>
          </cell>
        </row>
        <row r="1707">
          <cell r="C1707" t="str">
            <v>IN3420200187</v>
          </cell>
          <cell r="D1707" t="str">
            <v>6.60% West Bengal SDL 30-12-2030</v>
          </cell>
          <cell r="E1707" t="str">
            <v>SDL</v>
          </cell>
          <cell r="F1707">
            <v>47847</v>
          </cell>
          <cell r="G1707">
            <v>92.985699999999994</v>
          </cell>
          <cell r="H1707">
            <v>7.7415999999999999E-2</v>
          </cell>
          <cell r="I1707">
            <v>6.3137896470618573</v>
          </cell>
          <cell r="J1707" t="str">
            <v>Sovereign</v>
          </cell>
          <cell r="L1707" t="str">
            <v>Maturity</v>
          </cell>
          <cell r="M1707">
            <v>47847</v>
          </cell>
          <cell r="N1707">
            <v>100</v>
          </cell>
          <cell r="O1707">
            <v>6.5581838167203275</v>
          </cell>
        </row>
        <row r="1708">
          <cell r="C1708" t="str">
            <v>IN2920200549</v>
          </cell>
          <cell r="D1708" t="str">
            <v>6.60% Rajasthan SDL 30-12-2030</v>
          </cell>
          <cell r="E1708" t="str">
            <v>SDL</v>
          </cell>
          <cell r="F1708">
            <v>47847</v>
          </cell>
          <cell r="G1708">
            <v>92.631399999999999</v>
          </cell>
          <cell r="H1708">
            <v>7.8020999999999993E-2</v>
          </cell>
          <cell r="I1708">
            <v>6.3077788741502445</v>
          </cell>
          <cell r="J1708" t="str">
            <v>Sovereign</v>
          </cell>
          <cell r="L1708" t="str">
            <v>Maturity</v>
          </cell>
          <cell r="M1708">
            <v>47847</v>
          </cell>
          <cell r="N1708">
            <v>100</v>
          </cell>
          <cell r="O1708">
            <v>6.5538484819202827</v>
          </cell>
        </row>
        <row r="1709">
          <cell r="C1709" t="str">
            <v>IN3320200220</v>
          </cell>
          <cell r="D1709" t="str">
            <v>6.60% Uttar Pradesh 06-01-2031</v>
          </cell>
          <cell r="E1709" t="str">
            <v>SDL</v>
          </cell>
          <cell r="F1709">
            <v>47854</v>
          </cell>
          <cell r="G1709">
            <v>92.691699999999997</v>
          </cell>
          <cell r="H1709">
            <v>7.7896999999999994E-2</v>
          </cell>
          <cell r="I1709">
            <v>6.1081893685024395</v>
          </cell>
          <cell r="J1709" t="str">
            <v>Sovereign</v>
          </cell>
          <cell r="L1709" t="str">
            <v>Maturity</v>
          </cell>
          <cell r="M1709">
            <v>47854</v>
          </cell>
          <cell r="N1709">
            <v>100</v>
          </cell>
          <cell r="O1709">
            <v>6.3460941821215568</v>
          </cell>
        </row>
        <row r="1710">
          <cell r="C1710" t="str">
            <v>IN3120200339</v>
          </cell>
          <cell r="D1710" t="str">
            <v>6.53% Tamil Nadu SDL 06-01-2031</v>
          </cell>
          <cell r="E1710" t="str">
            <v>SDL</v>
          </cell>
          <cell r="F1710">
            <v>47854</v>
          </cell>
          <cell r="G1710">
            <v>92.421999999999997</v>
          </cell>
          <cell r="H1710">
            <v>7.7622999999999998E-2</v>
          </cell>
          <cell r="I1710">
            <v>6.1232909775876099</v>
          </cell>
          <cell r="J1710" t="str">
            <v>Sovereign</v>
          </cell>
          <cell r="L1710" t="str">
            <v>Maturity</v>
          </cell>
          <cell r="M1710">
            <v>47854</v>
          </cell>
          <cell r="N1710">
            <v>100</v>
          </cell>
          <cell r="O1710">
            <v>6.3609450853642517</v>
          </cell>
        </row>
        <row r="1711">
          <cell r="C1711" t="str">
            <v>IN3620200078</v>
          </cell>
          <cell r="D1711" t="str">
            <v>6.60% Uttarakhand SDL 06-01-2031</v>
          </cell>
          <cell r="E1711" t="str">
            <v>SDL</v>
          </cell>
          <cell r="F1711">
            <v>47854</v>
          </cell>
          <cell r="G1711">
            <v>92.725099999999998</v>
          </cell>
          <cell r="H1711">
            <v>7.7840000000000006E-2</v>
          </cell>
          <cell r="I1711">
            <v>6.1088119966636221</v>
          </cell>
          <cell r="J1711" t="str">
            <v>Sovereign</v>
          </cell>
          <cell r="L1711" t="str">
            <v>Maturity</v>
          </cell>
          <cell r="M1711">
            <v>47854</v>
          </cell>
          <cell r="N1711">
            <v>100</v>
          </cell>
          <cell r="O1711">
            <v>6.3465669595737708</v>
          </cell>
        </row>
        <row r="1712">
          <cell r="C1712" t="str">
            <v>IN3720200044</v>
          </cell>
          <cell r="D1712" t="str">
            <v>6.66% Jharkhand 06-01-2034</v>
          </cell>
          <cell r="E1712" t="str">
            <v>SDL</v>
          </cell>
          <cell r="F1712">
            <v>48950</v>
          </cell>
          <cell r="G1712">
            <v>90.744500000000002</v>
          </cell>
          <cell r="H1712">
            <v>7.8982999999999998E-2</v>
          </cell>
          <cell r="I1712">
            <v>7.4636995973116056</v>
          </cell>
          <cell r="J1712" t="str">
            <v>Sovereign</v>
          </cell>
          <cell r="L1712" t="str">
            <v>Maturity</v>
          </cell>
          <cell r="M1712">
            <v>48950</v>
          </cell>
          <cell r="N1712">
            <v>100</v>
          </cell>
          <cell r="O1712">
            <v>7.7584522899588366</v>
          </cell>
        </row>
        <row r="1713">
          <cell r="C1713" t="str">
            <v>IN1920200038</v>
          </cell>
          <cell r="D1713" t="str">
            <v>6.49% Karnataka SDL 27-05-2030</v>
          </cell>
          <cell r="E1713" t="str">
            <v>SDL</v>
          </cell>
          <cell r="F1713">
            <v>47630</v>
          </cell>
          <cell r="G1713">
            <v>92.656899999999993</v>
          </cell>
          <cell r="H1713">
            <v>7.7476000000000003E-2</v>
          </cell>
          <cell r="I1713">
            <v>5.9662686430240601</v>
          </cell>
          <cell r="J1713" t="str">
            <v>Sovereign</v>
          </cell>
          <cell r="L1713" t="str">
            <v>Maturity</v>
          </cell>
          <cell r="M1713">
            <v>47630</v>
          </cell>
          <cell r="N1713">
            <v>100</v>
          </cell>
          <cell r="O1713">
            <v>6.197389957717526</v>
          </cell>
        </row>
        <row r="1714">
          <cell r="C1714" t="str">
            <v>IN2920200150</v>
          </cell>
          <cell r="D1714" t="str">
            <v>06.54% Rajasthan SDL 17-06-2030</v>
          </cell>
          <cell r="E1714" t="str">
            <v>SDL</v>
          </cell>
          <cell r="F1714">
            <v>47651</v>
          </cell>
          <cell r="G1714">
            <v>92.613</v>
          </cell>
          <cell r="H1714">
            <v>7.8020999999999993E-2</v>
          </cell>
          <cell r="I1714">
            <v>6.0075357857989742</v>
          </cell>
          <cell r="J1714" t="str">
            <v>Sovereign</v>
          </cell>
          <cell r="L1714" t="str">
            <v>Maturity</v>
          </cell>
          <cell r="M1714">
            <v>47651</v>
          </cell>
          <cell r="N1714">
            <v>100</v>
          </cell>
          <cell r="O1714">
            <v>6.2418927605708854</v>
          </cell>
        </row>
        <row r="1715">
          <cell r="C1715" t="str">
            <v>IN2920200564</v>
          </cell>
          <cell r="D1715" t="str">
            <v>6.59% Rajasthan SDL 06-01-2031</v>
          </cell>
          <cell r="E1715" t="str">
            <v>SDL</v>
          </cell>
          <cell r="F1715">
            <v>47854</v>
          </cell>
          <cell r="G1715">
            <v>92.514399999999995</v>
          </cell>
          <cell r="H1715">
            <v>7.8094999999999998E-2</v>
          </cell>
          <cell r="I1715">
            <v>6.1077500629111228</v>
          </cell>
          <cell r="J1715" t="str">
            <v>Sovereign</v>
          </cell>
          <cell r="L1715" t="str">
            <v>Maturity</v>
          </cell>
          <cell r="M1715">
            <v>47854</v>
          </cell>
          <cell r="N1715">
            <v>100</v>
          </cell>
          <cell r="O1715">
            <v>6.3462424334926446</v>
          </cell>
        </row>
        <row r="1716">
          <cell r="C1716" t="str">
            <v>IN1320200117</v>
          </cell>
          <cell r="D1716" t="str">
            <v>5.72% Bihar 13-01-2026</v>
          </cell>
          <cell r="E1716" t="str">
            <v>SDL</v>
          </cell>
          <cell r="F1716">
            <v>46035</v>
          </cell>
          <cell r="G1716">
            <v>94.836799999999997</v>
          </cell>
          <cell r="H1716">
            <v>7.4052000000000007E-2</v>
          </cell>
          <cell r="I1716">
            <v>3.0418356327840761</v>
          </cell>
          <cell r="J1716" t="str">
            <v>Sovereign</v>
          </cell>
          <cell r="L1716" t="str">
            <v>Maturity</v>
          </cell>
          <cell r="M1716">
            <v>46035</v>
          </cell>
          <cell r="N1716">
            <v>100</v>
          </cell>
          <cell r="O1716">
            <v>3.1544626389235395</v>
          </cell>
        </row>
        <row r="1717">
          <cell r="C1717" t="str">
            <v>IN2920200572</v>
          </cell>
          <cell r="D1717" t="str">
            <v>6.61% Rajasthan SDL 13-01-2031</v>
          </cell>
          <cell r="E1717" t="str">
            <v>SDL</v>
          </cell>
          <cell r="F1717">
            <v>47861</v>
          </cell>
          <cell r="G1717">
            <v>92.623099999999994</v>
          </cell>
          <cell r="H1717">
            <v>7.8094999999999998E-2</v>
          </cell>
          <cell r="I1717">
            <v>6.123018801949164</v>
          </cell>
          <cell r="J1717" t="str">
            <v>Sovereign</v>
          </cell>
          <cell r="L1717" t="str">
            <v>Maturity</v>
          </cell>
          <cell r="M1717">
            <v>47861</v>
          </cell>
          <cell r="N1717">
            <v>100</v>
          </cell>
          <cell r="O1717">
            <v>6.3621073786182736</v>
          </cell>
        </row>
        <row r="1718">
          <cell r="C1718" t="str">
            <v>IN3020200041</v>
          </cell>
          <cell r="D1718" t="str">
            <v>6.64% Sikkim SDL 13-01-2031</v>
          </cell>
          <cell r="E1718" t="str">
            <v>SDL</v>
          </cell>
          <cell r="F1718">
            <v>47861</v>
          </cell>
          <cell r="G1718">
            <v>92.852599999999995</v>
          </cell>
          <cell r="H1718">
            <v>7.8018000000000004E-2</v>
          </cell>
          <cell r="I1718">
            <v>6.118711684073924</v>
          </cell>
          <cell r="J1718" t="str">
            <v>Sovereign</v>
          </cell>
          <cell r="L1718" t="str">
            <v>Maturity</v>
          </cell>
          <cell r="M1718">
            <v>47861</v>
          </cell>
          <cell r="N1718">
            <v>100</v>
          </cell>
          <cell r="O1718">
            <v>6.3573965081579642</v>
          </cell>
        </row>
        <row r="1719">
          <cell r="C1719" t="str">
            <v>IN3120200347</v>
          </cell>
          <cell r="D1719" t="str">
            <v>6.57% Tamil Nadu SDL 13-01-2031</v>
          </cell>
          <cell r="E1719" t="str">
            <v>SDL</v>
          </cell>
          <cell r="F1719">
            <v>47861</v>
          </cell>
          <cell r="G1719">
            <v>92.653800000000004</v>
          </cell>
          <cell r="H1719">
            <v>7.7622999999999998E-2</v>
          </cell>
          <cell r="I1719">
            <v>6.135075257285437</v>
          </cell>
          <cell r="J1719" t="str">
            <v>Sovereign</v>
          </cell>
          <cell r="L1719" t="str">
            <v>Maturity</v>
          </cell>
          <cell r="M1719">
            <v>47861</v>
          </cell>
          <cell r="N1719">
            <v>100</v>
          </cell>
          <cell r="O1719">
            <v>6.373186730633571</v>
          </cell>
        </row>
        <row r="1720">
          <cell r="C1720" t="str">
            <v>IN3320200063</v>
          </cell>
          <cell r="D1720" t="str">
            <v>6.44% Uttar Pradesh SDL 29-07-2030</v>
          </cell>
          <cell r="E1720" t="str">
            <v>SDL</v>
          </cell>
          <cell r="F1720">
            <v>47693</v>
          </cell>
          <cell r="G1720">
            <v>92.254400000000004</v>
          </cell>
          <cell r="H1720">
            <v>7.7461000000000002E-2</v>
          </cell>
          <cell r="I1720">
            <v>5.9353679599979534</v>
          </cell>
          <cell r="J1720" t="str">
            <v>Sovereign</v>
          </cell>
          <cell r="L1720" t="str">
            <v>Maturity</v>
          </cell>
          <cell r="M1720">
            <v>47693</v>
          </cell>
          <cell r="N1720">
            <v>100</v>
          </cell>
          <cell r="O1720">
            <v>6.1652477287726537</v>
          </cell>
        </row>
        <row r="1721">
          <cell r="C1721" t="str">
            <v>IN1920200582</v>
          </cell>
          <cell r="D1721" t="str">
            <v>6.61% Karnataka SDL 20-01-2033</v>
          </cell>
          <cell r="E1721" t="str">
            <v>SDL</v>
          </cell>
          <cell r="F1721">
            <v>48599</v>
          </cell>
          <cell r="G1721">
            <v>91.330200000000005</v>
          </cell>
          <cell r="H1721">
            <v>7.8312999999999994E-2</v>
          </cell>
          <cell r="I1721">
            <v>7.0992195276096464</v>
          </cell>
          <cell r="J1721" t="str">
            <v>Sovereign</v>
          </cell>
          <cell r="L1721" t="str">
            <v>Maturity</v>
          </cell>
          <cell r="M1721">
            <v>48599</v>
          </cell>
          <cell r="N1721">
            <v>100</v>
          </cell>
          <cell r="O1721">
            <v>7.3772001170424941</v>
          </cell>
        </row>
        <row r="1722">
          <cell r="C1722" t="str">
            <v>IN3320200253</v>
          </cell>
          <cell r="D1722" t="str">
            <v>6.62% Uttar Pradesh 20-01-2031</v>
          </cell>
          <cell r="E1722" t="str">
            <v>SDL</v>
          </cell>
          <cell r="F1722">
            <v>47868</v>
          </cell>
          <cell r="G1722">
            <v>92.787000000000006</v>
          </cell>
          <cell r="H1722">
            <v>7.7896999999999994E-2</v>
          </cell>
          <cell r="I1722">
            <v>6.1421810008131317</v>
          </cell>
          <cell r="J1722" t="str">
            <v>Sovereign</v>
          </cell>
          <cell r="L1722" t="str">
            <v>Maturity</v>
          </cell>
          <cell r="M1722">
            <v>47868</v>
          </cell>
          <cell r="N1722">
            <v>100</v>
          </cell>
          <cell r="O1722">
            <v>6.3814097375233025</v>
          </cell>
        </row>
        <row r="1723">
          <cell r="C1723" t="str">
            <v>IN1320200133</v>
          </cell>
          <cell r="D1723" t="str">
            <v>5.82% Bihar 20-01-2026</v>
          </cell>
          <cell r="E1723" t="str">
            <v>SDL</v>
          </cell>
          <cell r="F1723">
            <v>46042</v>
          </cell>
          <cell r="G1723">
            <v>95.117900000000006</v>
          </cell>
          <cell r="H1723">
            <v>7.4052000000000007E-2</v>
          </cell>
          <cell r="I1723">
            <v>3.0555009473658385</v>
          </cell>
          <cell r="J1723" t="str">
            <v>Sovereign</v>
          </cell>
          <cell r="L1723" t="str">
            <v>Maturity</v>
          </cell>
          <cell r="M1723">
            <v>46042</v>
          </cell>
          <cell r="N1723">
            <v>100</v>
          </cell>
          <cell r="O1723">
            <v>3.168633925443006</v>
          </cell>
        </row>
        <row r="1724">
          <cell r="C1724" t="str">
            <v>IN3320200261</v>
          </cell>
          <cell r="D1724" t="str">
            <v>6.64% Uttar Pradesh 27-01-2031</v>
          </cell>
          <cell r="E1724" t="str">
            <v>SDL</v>
          </cell>
          <cell r="F1724">
            <v>47875</v>
          </cell>
          <cell r="G1724">
            <v>92.897000000000006</v>
          </cell>
          <cell r="H1724">
            <v>7.7896999999999994E-2</v>
          </cell>
          <cell r="I1724">
            <v>6.157466608095751</v>
          </cell>
          <cell r="J1724" t="str">
            <v>Sovereign</v>
          </cell>
          <cell r="L1724" t="str">
            <v>Maturity</v>
          </cell>
          <cell r="M1724">
            <v>47875</v>
          </cell>
          <cell r="N1724">
            <v>100</v>
          </cell>
          <cell r="O1724">
            <v>6.3972906962811686</v>
          </cell>
        </row>
        <row r="1725">
          <cell r="C1725" t="str">
            <v>IN3420200229</v>
          </cell>
          <cell r="D1725" t="str">
            <v>6.63% West Bengal SDL 27-01-2031</v>
          </cell>
          <cell r="E1725" t="str">
            <v>SDL</v>
          </cell>
          <cell r="F1725">
            <v>47875</v>
          </cell>
          <cell r="G1725">
            <v>92.768799999999999</v>
          </cell>
          <cell r="H1725">
            <v>7.8009999999999996E-2</v>
          </cell>
          <cell r="I1725">
            <v>6.1579421962871246</v>
          </cell>
          <cell r="J1725" t="str">
            <v>Sovereign</v>
          </cell>
          <cell r="L1725" t="str">
            <v>Maturity</v>
          </cell>
          <cell r="M1725">
            <v>47875</v>
          </cell>
          <cell r="N1725">
            <v>100</v>
          </cell>
          <cell r="O1725">
            <v>6.3981327316533037</v>
          </cell>
        </row>
        <row r="1726">
          <cell r="C1726" t="str">
            <v>IN1520200255</v>
          </cell>
          <cell r="D1726" t="str">
            <v>6.57% Gujarat 27-01-2031</v>
          </cell>
          <cell r="E1726" t="str">
            <v>SDL</v>
          </cell>
          <cell r="F1726">
            <v>47875</v>
          </cell>
          <cell r="G1726">
            <v>92.648099999999999</v>
          </cell>
          <cell r="H1726">
            <v>7.7586000000000002E-2</v>
          </cell>
          <cell r="I1726">
            <v>6.1729160547470041</v>
          </cell>
          <cell r="J1726" t="str">
            <v>Sovereign</v>
          </cell>
          <cell r="L1726" t="str">
            <v>Maturity</v>
          </cell>
          <cell r="M1726">
            <v>47875</v>
          </cell>
          <cell r="N1726">
            <v>100</v>
          </cell>
          <cell r="O1726">
            <v>6.4123819872588053</v>
          </cell>
        </row>
        <row r="1727">
          <cell r="C1727" t="str">
            <v>IN1920200129</v>
          </cell>
          <cell r="D1727" t="str">
            <v>06.32% Karnataka 05-08-2028</v>
          </cell>
          <cell r="E1727" t="str">
            <v>SDL</v>
          </cell>
          <cell r="F1727">
            <v>46970</v>
          </cell>
          <cell r="G1727">
            <v>93.417199999999994</v>
          </cell>
          <cell r="H1727">
            <v>7.6908000000000004E-2</v>
          </cell>
          <cell r="I1727">
            <v>4.7960245284887364</v>
          </cell>
          <cell r="J1727" t="str">
            <v>Sovereign</v>
          </cell>
          <cell r="L1727" t="str">
            <v>Maturity</v>
          </cell>
          <cell r="M1727">
            <v>46970</v>
          </cell>
          <cell r="N1727">
            <v>100</v>
          </cell>
          <cell r="O1727">
            <v>4.9804508557072422</v>
          </cell>
        </row>
        <row r="1728">
          <cell r="C1728" t="str">
            <v>IN2820180064</v>
          </cell>
          <cell r="D1728" t="str">
            <v>8.58% Punjab SDL 04-07-2023</v>
          </cell>
          <cell r="E1728" t="str">
            <v>SDL</v>
          </cell>
          <cell r="F1728">
            <v>45111</v>
          </cell>
          <cell r="G1728">
            <v>101.7971</v>
          </cell>
          <cell r="H1728">
            <v>6.7103999999999997E-2</v>
          </cell>
          <cell r="I1728">
            <v>0.92022447802447171</v>
          </cell>
          <cell r="J1728" t="str">
            <v>Sovereign</v>
          </cell>
          <cell r="L1728" t="str">
            <v>Maturity</v>
          </cell>
          <cell r="M1728">
            <v>45111</v>
          </cell>
          <cell r="N1728">
            <v>100</v>
          </cell>
          <cell r="O1728">
            <v>0.9510998497111488</v>
          </cell>
        </row>
        <row r="1729">
          <cell r="C1729" t="str">
            <v>IN1020200557</v>
          </cell>
          <cell r="D1729" t="str">
            <v>6.90% Andhra Pradesh 03-02-2032</v>
          </cell>
          <cell r="E1729" t="str">
            <v>SDL</v>
          </cell>
          <cell r="F1729">
            <v>48247</v>
          </cell>
          <cell r="G1729">
            <v>93.711399999999998</v>
          </cell>
          <cell r="H1729">
            <v>7.8436000000000006E-2</v>
          </cell>
          <cell r="I1729">
            <v>6.615188158593341</v>
          </cell>
          <cell r="J1729" t="str">
            <v>Sovereign</v>
          </cell>
          <cell r="L1729" t="str">
            <v>Maturity</v>
          </cell>
          <cell r="M1729">
            <v>48247</v>
          </cell>
          <cell r="N1729">
            <v>100</v>
          </cell>
          <cell r="O1729">
            <v>6.874622607797054</v>
          </cell>
        </row>
        <row r="1730">
          <cell r="C1730" t="str">
            <v>IN1020200565</v>
          </cell>
          <cell r="D1730" t="str">
            <v>6.89% Andhra Pradesh 03-02-2035</v>
          </cell>
          <cell r="E1730" t="str">
            <v>SDL</v>
          </cell>
          <cell r="F1730">
            <v>49343</v>
          </cell>
          <cell r="G1730">
            <v>92.164299999999997</v>
          </cell>
          <cell r="H1730">
            <v>7.8812999999999994E-2</v>
          </cell>
          <cell r="I1730">
            <v>7.8738068510168526</v>
          </cell>
          <cell r="J1730" t="str">
            <v>Sovereign</v>
          </cell>
          <cell r="L1730" t="str">
            <v>Maturity</v>
          </cell>
          <cell r="M1730">
            <v>49343</v>
          </cell>
          <cell r="N1730">
            <v>100</v>
          </cell>
          <cell r="O1730">
            <v>8.1840860206914474</v>
          </cell>
        </row>
        <row r="1731">
          <cell r="C1731" t="str">
            <v>IN1320200141</v>
          </cell>
          <cell r="D1731" t="str">
            <v>6.89% Bihar SDL 03-02-2028</v>
          </cell>
          <cell r="E1731" t="str">
            <v>SDL</v>
          </cell>
          <cell r="F1731">
            <v>46786</v>
          </cell>
          <cell r="G1731">
            <v>96.584599999999995</v>
          </cell>
          <cell r="H1731">
            <v>7.6499999999999999E-2</v>
          </cell>
          <cell r="I1731">
            <v>4.4154647529016557</v>
          </cell>
          <cell r="J1731" t="str">
            <v>Sovereign</v>
          </cell>
          <cell r="L1731" t="str">
            <v>Maturity</v>
          </cell>
          <cell r="M1731">
            <v>46786</v>
          </cell>
          <cell r="N1731">
            <v>100</v>
          </cell>
          <cell r="O1731">
            <v>4.5843562797001436</v>
          </cell>
        </row>
        <row r="1732">
          <cell r="C1732" t="str">
            <v>IN2120200232</v>
          </cell>
          <cell r="D1732" t="str">
            <v>6.61% Madhya Pradesh SDL 20-01-2037</v>
          </cell>
          <cell r="E1732" t="str">
            <v>SDL</v>
          </cell>
          <cell r="F1732">
            <v>50060</v>
          </cell>
          <cell r="G1732">
            <v>89.001800000000003</v>
          </cell>
          <cell r="H1732">
            <v>7.8936000000000006E-2</v>
          </cell>
          <cell r="I1732">
            <v>8.6028841141727419</v>
          </cell>
          <cell r="J1732" t="str">
            <v>Sovereign</v>
          </cell>
          <cell r="L1732" t="str">
            <v>Maturity</v>
          </cell>
          <cell r="M1732">
            <v>50060</v>
          </cell>
          <cell r="N1732">
            <v>100</v>
          </cell>
          <cell r="O1732">
            <v>8.9424227443909121</v>
          </cell>
        </row>
        <row r="1733">
          <cell r="C1733" t="str">
            <v>IN2920200622</v>
          </cell>
          <cell r="D1733" t="str">
            <v>6.85% Rajasthan SDL 03-02-2031</v>
          </cell>
          <cell r="E1733" t="str">
            <v>SDL</v>
          </cell>
          <cell r="F1733">
            <v>47882</v>
          </cell>
          <cell r="G1733">
            <v>94.0655</v>
          </cell>
          <cell r="H1733">
            <v>7.8094999999999998E-2</v>
          </cell>
          <cell r="I1733">
            <v>6.1358771279673148</v>
          </cell>
          <cell r="J1733" t="str">
            <v>Sovereign</v>
          </cell>
          <cell r="L1733" t="str">
            <v>Maturity</v>
          </cell>
          <cell r="M1733">
            <v>47882</v>
          </cell>
          <cell r="N1733">
            <v>100</v>
          </cell>
          <cell r="O1733">
            <v>6.3754677901216183</v>
          </cell>
        </row>
        <row r="1734">
          <cell r="C1734" t="str">
            <v>IN3320200279</v>
          </cell>
          <cell r="D1734" t="str">
            <v>6.88% Uttar Pradesh 03-02-2031</v>
          </cell>
          <cell r="E1734" t="str">
            <v>SDL</v>
          </cell>
          <cell r="F1734">
            <v>47882</v>
          </cell>
          <cell r="G1734">
            <v>94.368600000000001</v>
          </cell>
          <cell r="H1734">
            <v>7.7896999999999994E-2</v>
          </cell>
          <cell r="I1734">
            <v>6.133075013748722</v>
          </cell>
          <cell r="J1734" t="str">
            <v>Sovereign</v>
          </cell>
          <cell r="L1734" t="str">
            <v>Maturity</v>
          </cell>
          <cell r="M1734">
            <v>47882</v>
          </cell>
          <cell r="N1734">
            <v>100</v>
          </cell>
          <cell r="O1734">
            <v>6.3719490859217141</v>
          </cell>
        </row>
        <row r="1735">
          <cell r="C1735" t="str">
            <v>IN2920120044</v>
          </cell>
          <cell r="D1735" t="str">
            <v>8.84% RAJASTHAN SDL 18-07-2022</v>
          </cell>
          <cell r="E1735" t="str">
            <v>SDL</v>
          </cell>
          <cell r="F1735">
            <v>44760</v>
          </cell>
          <cell r="G1735">
            <v>100.1872</v>
          </cell>
          <cell r="H1735">
            <v>4.9592999999999998E-2</v>
          </cell>
          <cell r="I1735">
            <v>4.8121815885544775E-2</v>
          </cell>
          <cell r="J1735" t="str">
            <v>Sovereign</v>
          </cell>
          <cell r="L1735" t="str">
            <v>Maturity</v>
          </cell>
          <cell r="M1735">
            <v>44760</v>
          </cell>
          <cell r="N1735">
            <v>100</v>
          </cell>
          <cell r="O1735">
            <v>4.9315068493150684E-2</v>
          </cell>
        </row>
        <row r="1736">
          <cell r="C1736" t="str">
            <v>IN1720190066</v>
          </cell>
          <cell r="D1736" t="str">
            <v>06.30% Himachal Pradesh SDL 30-10-2022</v>
          </cell>
          <cell r="E1736" t="str">
            <v>SDL</v>
          </cell>
          <cell r="F1736">
            <v>44864</v>
          </cell>
          <cell r="G1736">
            <v>100.1939</v>
          </cell>
          <cell r="H1736">
            <v>5.6326000000000001E-2</v>
          </cell>
          <cell r="I1736">
            <v>0.32509103648202259</v>
          </cell>
          <cell r="J1736" t="str">
            <v>Sovereign</v>
          </cell>
          <cell r="L1736" t="str">
            <v>Maturity</v>
          </cell>
          <cell r="M1736">
            <v>44864</v>
          </cell>
          <cell r="N1736">
            <v>100</v>
          </cell>
          <cell r="O1736">
            <v>0.33424657534246577</v>
          </cell>
        </row>
        <row r="1737">
          <cell r="C1737" t="str">
            <v>IN3820180021</v>
          </cell>
          <cell r="D1737" t="str">
            <v>8.45% Puducherry SDL 17-10-2022</v>
          </cell>
          <cell r="E1737" t="str">
            <v>SDL</v>
          </cell>
          <cell r="F1737">
            <v>44851</v>
          </cell>
          <cell r="G1737">
            <v>100.7764</v>
          </cell>
          <cell r="H1737">
            <v>5.6691999999999999E-2</v>
          </cell>
          <cell r="I1737">
            <v>0.29039850107483411</v>
          </cell>
          <cell r="J1737" t="str">
            <v>Sovereign</v>
          </cell>
          <cell r="L1737" t="str">
            <v>Maturity</v>
          </cell>
          <cell r="M1737">
            <v>44851</v>
          </cell>
          <cell r="N1737">
            <v>100</v>
          </cell>
          <cell r="O1737">
            <v>0.29863013698630136</v>
          </cell>
        </row>
        <row r="1738">
          <cell r="C1738" t="str">
            <v>IN2920200655</v>
          </cell>
          <cell r="D1738" t="str">
            <v>6.95% Rajasthan SDL 10-02-2031</v>
          </cell>
          <cell r="E1738" t="str">
            <v>SDL</v>
          </cell>
          <cell r="F1738">
            <v>47889</v>
          </cell>
          <cell r="G1738">
            <v>94.672799999999995</v>
          </cell>
          <cell r="H1738">
            <v>7.8094999999999998E-2</v>
          </cell>
          <cell r="I1738">
            <v>6.1380585135956602</v>
          </cell>
          <cell r="J1738" t="str">
            <v>Sovereign</v>
          </cell>
          <cell r="L1738" t="str">
            <v>Maturity</v>
          </cell>
          <cell r="M1738">
            <v>47889</v>
          </cell>
          <cell r="N1738">
            <v>100</v>
          </cell>
          <cell r="O1738">
            <v>6.3777343534052857</v>
          </cell>
        </row>
        <row r="1739">
          <cell r="C1739" t="str">
            <v>IN2820200193</v>
          </cell>
          <cell r="D1739" t="str">
            <v>7.05% Punjab SDL 10-02-2031</v>
          </cell>
          <cell r="E1739" t="str">
            <v>SDL</v>
          </cell>
          <cell r="F1739">
            <v>47889</v>
          </cell>
          <cell r="G1739">
            <v>95.250299999999996</v>
          </cell>
          <cell r="H1739">
            <v>7.8162999999999996E-2</v>
          </cell>
          <cell r="I1739">
            <v>6.1209959591158523</v>
          </cell>
          <cell r="J1739" t="str">
            <v>Sovereign</v>
          </cell>
          <cell r="L1739" t="str">
            <v>Maturity</v>
          </cell>
          <cell r="M1739">
            <v>47889</v>
          </cell>
          <cell r="N1739">
            <v>100</v>
          </cell>
          <cell r="O1739">
            <v>6.360213662692038</v>
          </cell>
        </row>
        <row r="1740">
          <cell r="C1740" t="str">
            <v>IN3320200295</v>
          </cell>
          <cell r="D1740" t="str">
            <v>7.08% Uttar Pradesh 17-02-2031</v>
          </cell>
          <cell r="E1740" t="str">
            <v>SDL</v>
          </cell>
          <cell r="F1740">
            <v>47896</v>
          </cell>
          <cell r="G1740">
            <v>95.587299999999999</v>
          </cell>
          <cell r="H1740">
            <v>7.7896999999999994E-2</v>
          </cell>
          <cell r="I1740">
            <v>6.1378028733023893</v>
          </cell>
          <cell r="J1740" t="str">
            <v>Sovereign</v>
          </cell>
          <cell r="L1740" t="str">
            <v>Maturity</v>
          </cell>
          <cell r="M1740">
            <v>47896</v>
          </cell>
          <cell r="N1740">
            <v>100</v>
          </cell>
          <cell r="O1740">
            <v>6.3768610885132073</v>
          </cell>
        </row>
        <row r="1741">
          <cell r="C1741" t="str">
            <v>IN1720180075</v>
          </cell>
          <cell r="D1741" t="str">
            <v>7.55% Himachal Pradesh SDL 27-03-2023</v>
          </cell>
          <cell r="E1741" t="str">
            <v>SDL</v>
          </cell>
          <cell r="F1741">
            <v>45012</v>
          </cell>
          <cell r="G1741">
            <v>100.9669</v>
          </cell>
          <cell r="H1741">
            <v>6.1761000000000003E-2</v>
          </cell>
          <cell r="I1741">
            <v>0.70191872534043243</v>
          </cell>
          <cell r="J1741" t="str">
            <v>Sovereign</v>
          </cell>
          <cell r="L1741" t="str">
            <v>Maturity</v>
          </cell>
          <cell r="M1741">
            <v>45012</v>
          </cell>
          <cell r="N1741">
            <v>100</v>
          </cell>
          <cell r="O1741">
            <v>0.72359432653830769</v>
          </cell>
        </row>
        <row r="1742">
          <cell r="C1742" t="str">
            <v>IN2920200689</v>
          </cell>
          <cell r="D1742" t="str">
            <v>7.05% Rajasthan 17-02-2031</v>
          </cell>
          <cell r="E1742" t="str">
            <v>SDL</v>
          </cell>
          <cell r="F1742">
            <v>47896</v>
          </cell>
          <cell r="G1742">
            <v>95.282200000000003</v>
          </cell>
          <cell r="H1742">
            <v>7.8094999999999998E-2</v>
          </cell>
          <cell r="I1742">
            <v>6.1404615553881357</v>
          </cell>
          <cell r="J1742" t="str">
            <v>Sovereign</v>
          </cell>
          <cell r="L1742" t="str">
            <v>Maturity</v>
          </cell>
          <cell r="M1742">
            <v>47896</v>
          </cell>
          <cell r="N1742">
            <v>100</v>
          </cell>
          <cell r="O1742">
            <v>6.3802312279721534</v>
          </cell>
        </row>
        <row r="1743">
          <cell r="C1743" t="str">
            <v>IN1220200282</v>
          </cell>
          <cell r="D1743" t="str">
            <v>7.07% Assam 17-02-2031</v>
          </cell>
          <cell r="E1743" t="str">
            <v>SDL</v>
          </cell>
          <cell r="F1743">
            <v>47896</v>
          </cell>
          <cell r="G1743">
            <v>95.302099999999996</v>
          </cell>
          <cell r="H1743">
            <v>7.8268000000000004E-2</v>
          </cell>
          <cell r="I1743">
            <v>6.1353105421796634</v>
          </cell>
          <cell r="J1743" t="str">
            <v>Sovereign</v>
          </cell>
          <cell r="L1743" t="str">
            <v>Maturity</v>
          </cell>
          <cell r="M1743">
            <v>47896</v>
          </cell>
          <cell r="N1743">
            <v>100</v>
          </cell>
          <cell r="O1743">
            <v>6.3754097849373226</v>
          </cell>
        </row>
        <row r="1744">
          <cell r="C1744" t="str">
            <v>IN1520200271</v>
          </cell>
          <cell r="D1744" t="str">
            <v>7.07% Gujarat 24-02-2031</v>
          </cell>
          <cell r="E1744" t="str">
            <v>SDL</v>
          </cell>
          <cell r="F1744">
            <v>47903</v>
          </cell>
          <cell r="G1744">
            <v>95.704999999999998</v>
          </cell>
          <cell r="H1744">
            <v>7.7586000000000002E-2</v>
          </cell>
          <cell r="I1744">
            <v>6.1615774644476531</v>
          </cell>
          <cell r="J1744" t="str">
            <v>Sovereign</v>
          </cell>
          <cell r="L1744" t="str">
            <v>Maturity</v>
          </cell>
          <cell r="M1744">
            <v>47903</v>
          </cell>
          <cell r="N1744">
            <v>100</v>
          </cell>
          <cell r="O1744">
            <v>6.4006035390259717</v>
          </cell>
        </row>
        <row r="1745">
          <cell r="C1745" t="str">
            <v>IN2220200348</v>
          </cell>
          <cell r="D1745" t="str">
            <v>7.08% Maharashtra 24-02-2031</v>
          </cell>
          <cell r="E1745" t="str">
            <v>SDL</v>
          </cell>
          <cell r="F1745">
            <v>47903</v>
          </cell>
          <cell r="G1745">
            <v>95.811899999999994</v>
          </cell>
          <cell r="H1745">
            <v>7.7511999999999998E-2</v>
          </cell>
          <cell r="I1745">
            <v>6.1607833365602476</v>
          </cell>
          <cell r="J1745" t="str">
            <v>Sovereign</v>
          </cell>
          <cell r="L1745" t="str">
            <v>Maturity</v>
          </cell>
          <cell r="M1745">
            <v>47903</v>
          </cell>
          <cell r="N1745">
            <v>100</v>
          </cell>
          <cell r="O1745">
            <v>6.3995506555519768</v>
          </cell>
        </row>
        <row r="1746">
          <cell r="C1746" t="str">
            <v>IN2120200240</v>
          </cell>
          <cell r="D1746" t="str">
            <v>7.03% Madhya Pradesh 17-02-2031</v>
          </cell>
          <cell r="E1746" t="str">
            <v>SDL</v>
          </cell>
          <cell r="F1746">
            <v>47896</v>
          </cell>
          <cell r="G1746">
            <v>95.417100000000005</v>
          </cell>
          <cell r="H1746">
            <v>7.7664999999999998E-2</v>
          </cell>
          <cell r="I1746">
            <v>6.1484623788506552</v>
          </cell>
          <cell r="J1746" t="str">
            <v>Sovereign</v>
          </cell>
          <cell r="L1746" t="str">
            <v>Maturity</v>
          </cell>
          <cell r="M1746">
            <v>47896</v>
          </cell>
          <cell r="N1746">
            <v>100</v>
          </cell>
          <cell r="O1746">
            <v>6.3872225441773738</v>
          </cell>
        </row>
        <row r="1747">
          <cell r="C1747" t="str">
            <v>IN3320200303</v>
          </cell>
          <cell r="D1747" t="str">
            <v>7.20% Uttar Pradesh 24-02-2031</v>
          </cell>
          <cell r="E1747" t="str">
            <v>SDL</v>
          </cell>
          <cell r="F1747">
            <v>47903</v>
          </cell>
          <cell r="G1747">
            <v>96.323999999999998</v>
          </cell>
          <cell r="H1747">
            <v>7.7896999999999994E-2</v>
          </cell>
          <cell r="I1747">
            <v>6.1373130270105865</v>
          </cell>
          <cell r="J1747" t="str">
            <v>Sovereign</v>
          </cell>
          <cell r="L1747" t="str">
            <v>Maturity</v>
          </cell>
          <cell r="M1747">
            <v>47903</v>
          </cell>
          <cell r="N1747">
            <v>100</v>
          </cell>
          <cell r="O1747">
            <v>6.3763521634431086</v>
          </cell>
        </row>
        <row r="1748">
          <cell r="C1748" t="str">
            <v>IN3120200362</v>
          </cell>
          <cell r="D1748" t="str">
            <v>6.95% Tamil Nadu 17-02-2031</v>
          </cell>
          <cell r="E1748" t="str">
            <v>SDL</v>
          </cell>
          <cell r="F1748">
            <v>47896</v>
          </cell>
          <cell r="G1748">
            <v>94.946100000000001</v>
          </cell>
          <cell r="H1748">
            <v>7.7622999999999998E-2</v>
          </cell>
          <cell r="I1748">
            <v>6.1619860300711027</v>
          </cell>
          <cell r="J1748" t="str">
            <v>Sovereign</v>
          </cell>
          <cell r="L1748" t="str">
            <v>Maturity</v>
          </cell>
          <cell r="M1748">
            <v>47896</v>
          </cell>
          <cell r="N1748">
            <v>100</v>
          </cell>
          <cell r="O1748">
            <v>6.4011419508772072</v>
          </cell>
        </row>
        <row r="1749">
          <cell r="C1749" t="str">
            <v>IN1920200616</v>
          </cell>
          <cell r="D1749" t="str">
            <v>7.35% Karnataka 24-02-2040</v>
          </cell>
          <cell r="E1749" t="str">
            <v>SDL</v>
          </cell>
          <cell r="F1749">
            <v>51190</v>
          </cell>
          <cell r="G1749">
            <v>94.877300000000005</v>
          </cell>
          <cell r="H1749">
            <v>7.8910999999999995E-2</v>
          </cell>
          <cell r="I1749">
            <v>9.3289901852933497</v>
          </cell>
          <cell r="J1749" t="str">
            <v>Sovereign</v>
          </cell>
          <cell r="L1749" t="str">
            <v>Maturity</v>
          </cell>
          <cell r="M1749">
            <v>51190</v>
          </cell>
          <cell r="N1749">
            <v>100</v>
          </cell>
          <cell r="O1749">
            <v>9.6970701575491915</v>
          </cell>
        </row>
        <row r="1750">
          <cell r="C1750" t="str">
            <v>IN1920200608</v>
          </cell>
          <cell r="D1750" t="str">
            <v>7.35% Karnataka 24-02-2039</v>
          </cell>
          <cell r="E1750" t="str">
            <v>SDL</v>
          </cell>
          <cell r="F1750">
            <v>50825</v>
          </cell>
          <cell r="G1750">
            <v>95.154600000000002</v>
          </cell>
          <cell r="H1750">
            <v>7.8756999999999994E-2</v>
          </cell>
          <cell r="I1750">
            <v>9.0789507994988696</v>
          </cell>
          <cell r="J1750" t="str">
            <v>Sovereign</v>
          </cell>
          <cell r="L1750" t="str">
            <v>Maturity</v>
          </cell>
          <cell r="M1750">
            <v>50825</v>
          </cell>
          <cell r="N1750">
            <v>100</v>
          </cell>
          <cell r="O1750">
            <v>9.4364662635569356</v>
          </cell>
        </row>
        <row r="1751">
          <cell r="C1751" t="str">
            <v>IN1220200308</v>
          </cell>
          <cell r="D1751" t="str">
            <v>7.24% Assam 24-02-2031</v>
          </cell>
          <cell r="E1751" t="str">
            <v>SDL</v>
          </cell>
          <cell r="F1751">
            <v>47903</v>
          </cell>
          <cell r="G1751">
            <v>96.347200000000001</v>
          </cell>
          <cell r="H1751">
            <v>7.8268000000000004E-2</v>
          </cell>
          <cell r="I1751">
            <v>6.1268582455465053</v>
          </cell>
          <cell r="J1751" t="str">
            <v>Sovereign</v>
          </cell>
          <cell r="L1751" t="str">
            <v>Maturity</v>
          </cell>
          <cell r="M1751">
            <v>47903</v>
          </cell>
          <cell r="N1751">
            <v>100</v>
          </cell>
          <cell r="O1751">
            <v>6.3666267161277226</v>
          </cell>
        </row>
        <row r="1752">
          <cell r="C1752" t="str">
            <v>IN3220200056</v>
          </cell>
          <cell r="D1752" t="str">
            <v>7.34% Tripura 24-02-2036</v>
          </cell>
          <cell r="E1752" t="str">
            <v>SDL</v>
          </cell>
          <cell r="F1752">
            <v>49729</v>
          </cell>
          <cell r="G1752">
            <v>95.165599999999998</v>
          </cell>
          <cell r="H1752">
            <v>7.9241000000000006E-2</v>
          </cell>
          <cell r="I1752">
            <v>8.164563452363705</v>
          </cell>
          <cell r="J1752" t="str">
            <v>Sovereign</v>
          </cell>
          <cell r="L1752" t="str">
            <v>Maturity</v>
          </cell>
          <cell r="M1752">
            <v>49729</v>
          </cell>
          <cell r="N1752">
            <v>100</v>
          </cell>
          <cell r="O1752">
            <v>8.4880475386280825</v>
          </cell>
        </row>
        <row r="1753">
          <cell r="C1753" t="str">
            <v>IN3620160017</v>
          </cell>
          <cell r="D1753" t="str">
            <v>7.98% Uttarakhand SDL 27-04-2026</v>
          </cell>
          <cell r="E1753" t="str">
            <v>SDL</v>
          </cell>
          <cell r="F1753">
            <v>46139</v>
          </cell>
          <cell r="G1753">
            <v>101.712</v>
          </cell>
          <cell r="H1753">
            <v>7.4523000000000006E-2</v>
          </cell>
          <cell r="I1753">
            <v>3.2126147342250126</v>
          </cell>
          <cell r="J1753" t="str">
            <v>Sovereign</v>
          </cell>
          <cell r="L1753" t="str">
            <v>Maturity</v>
          </cell>
          <cell r="M1753">
            <v>46139</v>
          </cell>
          <cell r="N1753">
            <v>100</v>
          </cell>
          <cell r="O1753">
            <v>3.332321578144338</v>
          </cell>
        </row>
        <row r="1754">
          <cell r="C1754" t="str">
            <v>IN3320160010</v>
          </cell>
          <cell r="D1754" t="str">
            <v>8.02% Uttar Pradesh SDL 20-04-2026</v>
          </cell>
          <cell r="E1754" t="str">
            <v>SDL</v>
          </cell>
          <cell r="F1754">
            <v>46132</v>
          </cell>
          <cell r="G1754">
            <v>101.90770000000001</v>
          </cell>
          <cell r="H1754">
            <v>7.4300000000000005E-2</v>
          </cell>
          <cell r="I1754">
            <v>3.1926799615200827</v>
          </cell>
          <cell r="J1754" t="str">
            <v>Sovereign</v>
          </cell>
          <cell r="L1754" t="str">
            <v>Maturity</v>
          </cell>
          <cell r="M1754">
            <v>46132</v>
          </cell>
          <cell r="N1754">
            <v>100</v>
          </cell>
          <cell r="O1754">
            <v>3.3112880220905536</v>
          </cell>
        </row>
        <row r="1755">
          <cell r="C1755" t="str">
            <v>IN3420150176</v>
          </cell>
          <cell r="D1755" t="str">
            <v>8.10% West Bengal SDL 23-03-2026</v>
          </cell>
          <cell r="E1755" t="str">
            <v>SDL</v>
          </cell>
          <cell r="F1755">
            <v>46104</v>
          </cell>
          <cell r="G1755">
            <v>102.1386</v>
          </cell>
          <cell r="H1755">
            <v>7.4274000000000007E-2</v>
          </cell>
          <cell r="I1755">
            <v>3.1169588290946133</v>
          </cell>
          <cell r="J1755" t="str">
            <v>Sovereign</v>
          </cell>
          <cell r="L1755" t="str">
            <v>Maturity</v>
          </cell>
          <cell r="M1755">
            <v>46104</v>
          </cell>
          <cell r="N1755">
            <v>100</v>
          </cell>
          <cell r="O1755">
            <v>3.2327133291307</v>
          </cell>
        </row>
        <row r="1756">
          <cell r="C1756" t="str">
            <v>IN1720190157</v>
          </cell>
          <cell r="D1756" t="str">
            <v>6.29% HIMACHAL PRADESH SDL 11-03-2026</v>
          </cell>
          <cell r="E1756" t="str">
            <v>SDL</v>
          </cell>
          <cell r="F1756">
            <v>46092</v>
          </cell>
          <cell r="G1756">
            <v>96.3643</v>
          </cell>
          <cell r="H1756">
            <v>7.4283000000000002E-2</v>
          </cell>
          <cell r="I1756">
            <v>3.1681510796754759</v>
          </cell>
          <cell r="J1756" t="str">
            <v>Sovereign</v>
          </cell>
          <cell r="L1756" t="str">
            <v>Maturity</v>
          </cell>
          <cell r="M1756">
            <v>46092</v>
          </cell>
          <cell r="N1756">
            <v>100</v>
          </cell>
          <cell r="O1756">
            <v>3.2858209630012425</v>
          </cell>
        </row>
        <row r="1757">
          <cell r="C1757" t="str">
            <v>IN1820150069</v>
          </cell>
          <cell r="D1757" t="str">
            <v>8.63% Jammu &amp; Kashmir SDL 24-02-2026</v>
          </cell>
          <cell r="E1757" t="str">
            <v>SDL</v>
          </cell>
          <cell r="F1757">
            <v>46077</v>
          </cell>
          <cell r="G1757">
            <v>103.7645</v>
          </cell>
          <cell r="H1757">
            <v>7.4283000000000002E-2</v>
          </cell>
          <cell r="I1757">
            <v>3.0167275258033146</v>
          </cell>
          <cell r="J1757" t="str">
            <v>Sovereign</v>
          </cell>
          <cell r="L1757" t="str">
            <v>Maturity</v>
          </cell>
          <cell r="M1757">
            <v>46077</v>
          </cell>
          <cell r="N1757">
            <v>100</v>
          </cell>
          <cell r="O1757">
            <v>3.1287733112029383</v>
          </cell>
        </row>
        <row r="1758">
          <cell r="C1758" t="str">
            <v>IN2920200531</v>
          </cell>
          <cell r="D1758" t="str">
            <v>5.32% Rajasthan 30-12-2025</v>
          </cell>
          <cell r="E1758" t="str">
            <v>SDL</v>
          </cell>
          <cell r="F1758">
            <v>46021</v>
          </cell>
          <cell r="G1758">
            <v>93.688100000000006</v>
          </cell>
          <cell r="H1758">
            <v>7.3999999999999996E-2</v>
          </cell>
          <cell r="I1758">
            <v>3.113807314487699</v>
          </cell>
          <cell r="J1758" t="str">
            <v>Sovereign</v>
          </cell>
          <cell r="L1758" t="str">
            <v>Maturity</v>
          </cell>
          <cell r="M1758">
            <v>46021</v>
          </cell>
          <cell r="N1758">
            <v>100</v>
          </cell>
          <cell r="O1758">
            <v>3.2290181851237434</v>
          </cell>
        </row>
        <row r="1759">
          <cell r="C1759" t="str">
            <v>IN3520200061</v>
          </cell>
          <cell r="D1759" t="str">
            <v>5.32% Chhatisgarh SDL 25-11-2025</v>
          </cell>
          <cell r="E1759" t="str">
            <v>SDL</v>
          </cell>
          <cell r="F1759">
            <v>45986</v>
          </cell>
          <cell r="G1759">
            <v>93.892099999999999</v>
          </cell>
          <cell r="H1759">
            <v>7.3800000000000004E-2</v>
          </cell>
          <cell r="I1759">
            <v>3.0204427603723771</v>
          </cell>
          <cell r="J1759" t="str">
            <v>Sovereign</v>
          </cell>
          <cell r="L1759" t="str">
            <v>Maturity</v>
          </cell>
          <cell r="M1759">
            <v>45986</v>
          </cell>
          <cell r="N1759">
            <v>100</v>
          </cell>
          <cell r="O1759">
            <v>3.1318970982301177</v>
          </cell>
        </row>
        <row r="1760">
          <cell r="C1760" t="str">
            <v>IN1220200159</v>
          </cell>
          <cell r="D1760" t="str">
            <v>5.32% Assam SDL 25-11-2025</v>
          </cell>
          <cell r="E1760" t="str">
            <v>SDL</v>
          </cell>
          <cell r="F1760">
            <v>45986</v>
          </cell>
          <cell r="G1760">
            <v>93.824799999999996</v>
          </cell>
          <cell r="H1760">
            <v>7.4036000000000005E-2</v>
          </cell>
          <cell r="I1760">
            <v>3.0199839882766142</v>
          </cell>
          <cell r="J1760" t="str">
            <v>Sovereign</v>
          </cell>
          <cell r="L1760" t="str">
            <v>Maturity</v>
          </cell>
          <cell r="M1760">
            <v>45986</v>
          </cell>
          <cell r="N1760">
            <v>100</v>
          </cell>
          <cell r="O1760">
            <v>3.131777755554638</v>
          </cell>
        </row>
        <row r="1761">
          <cell r="C1761" t="str">
            <v>IN1020200102</v>
          </cell>
          <cell r="D1761" t="str">
            <v>5.89% Andhra Pradesh SDL 06-05-2025</v>
          </cell>
          <cell r="E1761" t="str">
            <v>SDL</v>
          </cell>
          <cell r="F1761">
            <v>45783</v>
          </cell>
          <cell r="G1761">
            <v>96.270700000000005</v>
          </cell>
          <cell r="H1761">
            <v>7.3599999999999999E-2</v>
          </cell>
          <cell r="I1761">
            <v>2.5448971110856551</v>
          </cell>
          <cell r="J1761" t="str">
            <v>Sovereign</v>
          </cell>
          <cell r="L1761" t="str">
            <v>Maturity</v>
          </cell>
          <cell r="M1761">
            <v>45783</v>
          </cell>
          <cell r="N1761">
            <v>100</v>
          </cell>
          <cell r="O1761">
            <v>2.6385493247736069</v>
          </cell>
        </row>
        <row r="1762">
          <cell r="C1762" t="str">
            <v>IN2020200266</v>
          </cell>
          <cell r="D1762" t="str">
            <v>7.02% Kerala SDL 03-03-2028</v>
          </cell>
          <cell r="E1762" t="str">
            <v>SDL</v>
          </cell>
          <cell r="F1762">
            <v>46815</v>
          </cell>
          <cell r="G1762">
            <v>97.213700000000003</v>
          </cell>
          <cell r="H1762">
            <v>7.6308000000000001E-2</v>
          </cell>
          <cell r="I1762">
            <v>4.4846512713454025</v>
          </cell>
          <cell r="J1762" t="str">
            <v>Sovereign</v>
          </cell>
          <cell r="L1762" t="str">
            <v>Maturity</v>
          </cell>
          <cell r="M1762">
            <v>46815</v>
          </cell>
          <cell r="N1762">
            <v>100</v>
          </cell>
          <cell r="O1762">
            <v>4.6557586559523152</v>
          </cell>
        </row>
        <row r="1763">
          <cell r="C1763" t="str">
            <v>IN3320200311</v>
          </cell>
          <cell r="D1763" t="str">
            <v>7.19% Uttar Pradesh 03-03-2031</v>
          </cell>
          <cell r="E1763" t="str">
            <v>SDL</v>
          </cell>
          <cell r="F1763">
            <v>47910</v>
          </cell>
          <cell r="G1763">
            <v>96.253100000000003</v>
          </cell>
          <cell r="H1763">
            <v>7.7896999999999994E-2</v>
          </cell>
          <cell r="I1763">
            <v>6.1629645766936765</v>
          </cell>
          <cell r="J1763" t="str">
            <v>Sovereign</v>
          </cell>
          <cell r="L1763" t="str">
            <v>Maturity</v>
          </cell>
          <cell r="M1763">
            <v>47910</v>
          </cell>
          <cell r="N1763">
            <v>100</v>
          </cell>
          <cell r="O1763">
            <v>6.4030028025090306</v>
          </cell>
        </row>
        <row r="1764">
          <cell r="C1764" t="str">
            <v>IN3420140060</v>
          </cell>
          <cell r="D1764" t="str">
            <v>9.10% West Bengal SDL 27-08-2024</v>
          </cell>
          <cell r="E1764" t="str">
            <v>SDL</v>
          </cell>
          <cell r="F1764">
            <v>45531</v>
          </cell>
          <cell r="G1764">
            <v>103.6542</v>
          </cell>
          <cell r="H1764">
            <v>7.2320999999999996E-2</v>
          </cell>
          <cell r="I1764">
            <v>1.8866329713039689</v>
          </cell>
          <cell r="J1764" t="str">
            <v>Sovereign</v>
          </cell>
          <cell r="L1764" t="str">
            <v>Maturity</v>
          </cell>
          <cell r="M1764">
            <v>45531</v>
          </cell>
          <cell r="N1764">
            <v>100</v>
          </cell>
          <cell r="O1764">
            <v>1.9548545628628062</v>
          </cell>
        </row>
        <row r="1765">
          <cell r="C1765" t="str">
            <v>IN2820200201</v>
          </cell>
          <cell r="D1765" t="str">
            <v>7.23% Punjab SDL 03-03-2031</v>
          </cell>
          <cell r="E1765" t="str">
            <v>SDL</v>
          </cell>
          <cell r="F1765">
            <v>47910</v>
          </cell>
          <cell r="G1765">
            <v>96.340199999999996</v>
          </cell>
          <cell r="H1765">
            <v>7.8162999999999996E-2</v>
          </cell>
          <cell r="I1765">
            <v>6.1536650838098819</v>
          </cell>
          <cell r="J1765" t="str">
            <v>Sovereign</v>
          </cell>
          <cell r="L1765" t="str">
            <v>Maturity</v>
          </cell>
          <cell r="M1765">
            <v>47910</v>
          </cell>
          <cell r="N1765">
            <v>100</v>
          </cell>
          <cell r="O1765">
            <v>6.3941595457827978</v>
          </cell>
        </row>
        <row r="1766">
          <cell r="C1766" t="str">
            <v>IN1920200624</v>
          </cell>
          <cell r="D1766" t="str">
            <v>7.29% Karnataka 03-03-2036</v>
          </cell>
          <cell r="E1766" t="str">
            <v>SDL</v>
          </cell>
          <cell r="F1766">
            <v>49737</v>
          </cell>
          <cell r="G1766">
            <v>95.178799999999995</v>
          </cell>
          <cell r="H1766">
            <v>7.8700000000000006E-2</v>
          </cell>
          <cell r="I1766">
            <v>8.2150714287855955</v>
          </cell>
          <cell r="J1766" t="str">
            <v>Sovereign</v>
          </cell>
          <cell r="L1766" t="str">
            <v>Maturity</v>
          </cell>
          <cell r="M1766">
            <v>49737</v>
          </cell>
          <cell r="N1766">
            <v>100</v>
          </cell>
          <cell r="O1766">
            <v>8.5383344895083084</v>
          </cell>
        </row>
        <row r="1767">
          <cell r="C1767" t="str">
            <v>IN2920200770</v>
          </cell>
          <cell r="D1767" t="str">
            <v>5.93% Rajasthan SDL 10-03-2025</v>
          </cell>
          <cell r="E1767" t="str">
            <v>SDL</v>
          </cell>
          <cell r="F1767">
            <v>45726</v>
          </cell>
          <cell r="G1767">
            <v>96.975899999999996</v>
          </cell>
          <cell r="H1767">
            <v>7.1791999999999995E-2</v>
          </cell>
          <cell r="I1767">
            <v>2.396382307925748</v>
          </cell>
          <cell r="J1767" t="str">
            <v>Sovereign</v>
          </cell>
          <cell r="L1767" t="str">
            <v>Maturity</v>
          </cell>
          <cell r="M1767">
            <v>45726</v>
          </cell>
          <cell r="N1767">
            <v>100</v>
          </cell>
          <cell r="O1767">
            <v>2.4824028472510506</v>
          </cell>
        </row>
        <row r="1768">
          <cell r="C1768" t="str">
            <v>IN3320200329</v>
          </cell>
          <cell r="D1768" t="str">
            <v>7.17% Uttar Pradesh 10-03-2031</v>
          </cell>
          <cell r="E1768" t="str">
            <v>SDL</v>
          </cell>
          <cell r="F1768">
            <v>47917</v>
          </cell>
          <cell r="G1768">
            <v>96.122</v>
          </cell>
          <cell r="H1768">
            <v>7.7896999999999994E-2</v>
          </cell>
          <cell r="I1768">
            <v>6.1848639352439188</v>
          </cell>
          <cell r="J1768" t="str">
            <v>Sovereign</v>
          </cell>
          <cell r="L1768" t="str">
            <v>Maturity</v>
          </cell>
          <cell r="M1768">
            <v>47917</v>
          </cell>
          <cell r="N1768">
            <v>100</v>
          </cell>
          <cell r="O1768">
            <v>6.4257551082257667</v>
          </cell>
        </row>
        <row r="1769">
          <cell r="C1769" t="str">
            <v>IN2520200105</v>
          </cell>
          <cell r="D1769" t="str">
            <v>7.27% Mizoram SDL 10-03-2033</v>
          </cell>
          <cell r="E1769" t="str">
            <v>SDL</v>
          </cell>
          <cell r="F1769">
            <v>48648</v>
          </cell>
          <cell r="G1769">
            <v>95.696700000000007</v>
          </cell>
          <cell r="H1769">
            <v>7.8702999999999995E-2</v>
          </cell>
          <cell r="I1769">
            <v>7.0895991225836781</v>
          </cell>
          <cell r="J1769" t="str">
            <v>Sovereign</v>
          </cell>
          <cell r="L1769" t="str">
            <v>Maturity</v>
          </cell>
          <cell r="M1769">
            <v>48648</v>
          </cell>
          <cell r="N1769">
            <v>100</v>
          </cell>
          <cell r="O1769">
            <v>7.3685854824560293</v>
          </cell>
        </row>
        <row r="1770">
          <cell r="C1770" t="str">
            <v>IN1920200657</v>
          </cell>
          <cell r="D1770" t="str">
            <v>7.24% Karnataka 10-03-2037</v>
          </cell>
          <cell r="E1770" t="str">
            <v>SDL</v>
          </cell>
          <cell r="F1770">
            <v>50109</v>
          </cell>
          <cell r="G1770">
            <v>94.563100000000006</v>
          </cell>
          <cell r="H1770">
            <v>7.8687999999999994E-2</v>
          </cell>
          <cell r="I1770">
            <v>8.5731777397853808</v>
          </cell>
          <cell r="J1770" t="str">
            <v>Sovereign</v>
          </cell>
          <cell r="L1770" t="str">
            <v>Maturity</v>
          </cell>
          <cell r="M1770">
            <v>50109</v>
          </cell>
          <cell r="N1770">
            <v>100</v>
          </cell>
          <cell r="O1770">
            <v>8.9104808447794976</v>
          </cell>
        </row>
        <row r="1771">
          <cell r="C1771" t="str">
            <v>IN1920200673</v>
          </cell>
          <cell r="D1771" t="str">
            <v>7.29% Karnataka 10-03-2039</v>
          </cell>
          <cell r="E1771" t="str">
            <v>SDL</v>
          </cell>
          <cell r="F1771">
            <v>50839</v>
          </cell>
          <cell r="G1771">
            <v>94.594399999999993</v>
          </cell>
          <cell r="H1771">
            <v>7.8756999999999994E-2</v>
          </cell>
          <cell r="I1771">
            <v>9.1378255775417205</v>
          </cell>
          <cell r="J1771" t="str">
            <v>Sovereign</v>
          </cell>
          <cell r="L1771" t="str">
            <v>Maturity</v>
          </cell>
          <cell r="M1771">
            <v>50839</v>
          </cell>
          <cell r="N1771">
            <v>100</v>
          </cell>
          <cell r="O1771">
            <v>9.4976594420469471</v>
          </cell>
        </row>
        <row r="1772">
          <cell r="C1772" t="str">
            <v>IN3320140020</v>
          </cell>
          <cell r="D1772" t="str">
            <v>9.40% Uttar Pradesh SDL 23-04-2024</v>
          </cell>
          <cell r="E1772" t="str">
            <v>SDL</v>
          </cell>
          <cell r="F1772">
            <v>45405</v>
          </cell>
          <cell r="G1772">
            <v>103.68210000000001</v>
          </cell>
          <cell r="H1772">
            <v>7.1871000000000004E-2</v>
          </cell>
          <cell r="I1772">
            <v>1.6275945718744187</v>
          </cell>
          <cell r="J1772" t="str">
            <v>Sovereign</v>
          </cell>
          <cell r="L1772" t="str">
            <v>Maturity</v>
          </cell>
          <cell r="M1772">
            <v>45405</v>
          </cell>
          <cell r="N1772">
            <v>100</v>
          </cell>
          <cell r="O1772">
            <v>1.6860829966120117</v>
          </cell>
        </row>
        <row r="1773">
          <cell r="C1773" t="str">
            <v>IN3720200069</v>
          </cell>
          <cell r="D1773" t="str">
            <v>7.28% Jharkhand 10-03-2036</v>
          </cell>
          <cell r="E1773" t="str">
            <v>SDL</v>
          </cell>
          <cell r="F1773">
            <v>49744</v>
          </cell>
          <cell r="G1773">
            <v>94.612099999999998</v>
          </cell>
          <cell r="H1773">
            <v>7.9299999999999995E-2</v>
          </cell>
          <cell r="I1773">
            <v>8.220193251087915</v>
          </cell>
          <cell r="J1773" t="str">
            <v>Sovereign</v>
          </cell>
          <cell r="L1773" t="str">
            <v>Maturity</v>
          </cell>
          <cell r="M1773">
            <v>49744</v>
          </cell>
          <cell r="N1773">
            <v>100</v>
          </cell>
          <cell r="O1773">
            <v>8.5461239134935507</v>
          </cell>
        </row>
        <row r="1774">
          <cell r="C1774" t="str">
            <v>IN3220200064</v>
          </cell>
          <cell r="D1774" t="str">
            <v>7.29% Tripura 10-03-2036</v>
          </cell>
          <cell r="E1774" t="str">
            <v>SDL</v>
          </cell>
          <cell r="F1774">
            <v>49744</v>
          </cell>
          <cell r="G1774">
            <v>94.741699999999994</v>
          </cell>
          <cell r="H1774">
            <v>7.9241000000000006E-2</v>
          </cell>
          <cell r="I1774">
            <v>8.2193477144043463</v>
          </cell>
          <cell r="J1774" t="str">
            <v>Sovereign</v>
          </cell>
          <cell r="L1774" t="str">
            <v>Maturity</v>
          </cell>
          <cell r="M1774">
            <v>49744</v>
          </cell>
          <cell r="N1774">
            <v>100</v>
          </cell>
          <cell r="O1774">
            <v>8.5450023805229041</v>
          </cell>
        </row>
        <row r="1775">
          <cell r="C1775" t="str">
            <v>IN1920150050</v>
          </cell>
          <cell r="D1775" t="str">
            <v>8.22% Karnataka SDL 09-12-2025</v>
          </cell>
          <cell r="E1775" t="str">
            <v>SDL</v>
          </cell>
          <cell r="F1775">
            <v>46000</v>
          </cell>
          <cell r="G1775">
            <v>102.5104</v>
          </cell>
          <cell r="H1775">
            <v>7.3782E-2</v>
          </cell>
          <cell r="I1775">
            <v>2.9502309189403855</v>
          </cell>
          <cell r="J1775" t="str">
            <v>Sovereign</v>
          </cell>
          <cell r="L1775" t="str">
            <v>Maturity</v>
          </cell>
          <cell r="M1775">
            <v>46000</v>
          </cell>
          <cell r="N1775">
            <v>100</v>
          </cell>
          <cell r="O1775">
            <v>3.0590678877710151</v>
          </cell>
        </row>
        <row r="1776">
          <cell r="C1776" t="str">
            <v>IN2020150032</v>
          </cell>
          <cell r="D1776" t="str">
            <v>8.24% Kerala 13-05-2025</v>
          </cell>
          <cell r="E1776" t="str">
            <v>SDL</v>
          </cell>
          <cell r="F1776">
            <v>45790</v>
          </cell>
          <cell r="G1776">
            <v>102.2252</v>
          </cell>
          <cell r="H1776">
            <v>7.3599999999999999E-2</v>
          </cell>
          <cell r="I1776">
            <v>2.499635106886545</v>
          </cell>
          <cell r="J1776" t="str">
            <v>Sovereign</v>
          </cell>
          <cell r="L1776" t="str">
            <v>Maturity</v>
          </cell>
          <cell r="M1776">
            <v>45790</v>
          </cell>
          <cell r="N1776">
            <v>100</v>
          </cell>
          <cell r="O1776">
            <v>2.5916216788199695</v>
          </cell>
        </row>
        <row r="1777">
          <cell r="C1777" t="str">
            <v>IN2920140042</v>
          </cell>
          <cell r="D1777" t="str">
            <v>9.11% Rajasthan SDL 28-05-2024</v>
          </cell>
          <cell r="E1777" t="str">
            <v>SDL</v>
          </cell>
          <cell r="F1777">
            <v>45440</v>
          </cell>
          <cell r="G1777">
            <v>103.407</v>
          </cell>
          <cell r="H1777">
            <v>7.1640999999999996E-2</v>
          </cell>
          <cell r="I1777">
            <v>1.7248562057933861</v>
          </cell>
          <cell r="J1777" t="str">
            <v>Sovereign</v>
          </cell>
          <cell r="L1777" t="str">
            <v>Maturity</v>
          </cell>
          <cell r="M1777">
            <v>45440</v>
          </cell>
          <cell r="N1777">
            <v>100</v>
          </cell>
          <cell r="O1777">
            <v>1.7866414175130081</v>
          </cell>
        </row>
        <row r="1778">
          <cell r="C1778" t="str">
            <v>IN1520200289</v>
          </cell>
          <cell r="D1778" t="str">
            <v>7.08% Gujarat 10-03-2031</v>
          </cell>
          <cell r="E1778" t="str">
            <v>SDL</v>
          </cell>
          <cell r="F1778">
            <v>47917</v>
          </cell>
          <cell r="G1778">
            <v>95.75</v>
          </cell>
          <cell r="H1778">
            <v>7.7586000000000002E-2</v>
          </cell>
          <cell r="I1778">
            <v>6.2027483435265376</v>
          </cell>
          <cell r="J1778" t="str">
            <v>Sovereign</v>
          </cell>
          <cell r="L1778" t="str">
            <v>Maturity</v>
          </cell>
          <cell r="M1778">
            <v>47917</v>
          </cell>
          <cell r="N1778">
            <v>100</v>
          </cell>
          <cell r="O1778">
            <v>6.4433715600169634</v>
          </cell>
        </row>
        <row r="1779">
          <cell r="C1779" t="str">
            <v>IN1920200665</v>
          </cell>
          <cell r="D1779" t="str">
            <v>7.24% Karnataka 10-03-2038</v>
          </cell>
          <cell r="E1779" t="str">
            <v>SDL</v>
          </cell>
          <cell r="F1779">
            <v>50474</v>
          </cell>
          <cell r="G1779">
            <v>94.367000000000004</v>
          </cell>
          <cell r="H1779">
            <v>7.8694E-2</v>
          </cell>
          <cell r="I1779">
            <v>8.8749636295187191</v>
          </cell>
          <cell r="J1779" t="str">
            <v>Sovereign</v>
          </cell>
          <cell r="L1779" t="str">
            <v>Maturity</v>
          </cell>
          <cell r="M1779">
            <v>50474</v>
          </cell>
          <cell r="N1779">
            <v>100</v>
          </cell>
          <cell r="O1779">
            <v>9.2241668234493925</v>
          </cell>
        </row>
        <row r="1780">
          <cell r="C1780" t="str">
            <v>IN1520200297</v>
          </cell>
          <cell r="D1780" t="str">
            <v>7.11% Gujarat 17-03-2031</v>
          </cell>
          <cell r="E1780" t="str">
            <v>SDL</v>
          </cell>
          <cell r="F1780">
            <v>47924</v>
          </cell>
          <cell r="G1780">
            <v>95.930199999999999</v>
          </cell>
          <cell r="H1780">
            <v>7.7586000000000002E-2</v>
          </cell>
          <cell r="I1780">
            <v>6.2166381074412218</v>
          </cell>
          <cell r="J1780" t="str">
            <v>Sovereign</v>
          </cell>
          <cell r="L1780" t="str">
            <v>Maturity</v>
          </cell>
          <cell r="M1780">
            <v>47924</v>
          </cell>
          <cell r="N1780">
            <v>100</v>
          </cell>
          <cell r="O1780">
            <v>6.4578001495431891</v>
          </cell>
        </row>
        <row r="1781">
          <cell r="C1781" t="str">
            <v>IN2120200273</v>
          </cell>
          <cell r="D1781" t="str">
            <v>6.69% Madhya Pradesh 17-03-2025</v>
          </cell>
          <cell r="E1781" t="str">
            <v>SDL</v>
          </cell>
          <cell r="F1781">
            <v>45733</v>
          </cell>
          <cell r="G1781">
            <v>98.820599999999999</v>
          </cell>
          <cell r="H1781">
            <v>7.17E-2</v>
          </cell>
          <cell r="I1781">
            <v>2.3937815648233545</v>
          </cell>
          <cell r="J1781" t="str">
            <v>Sovereign</v>
          </cell>
          <cell r="L1781" t="str">
            <v>Maturity</v>
          </cell>
          <cell r="M1781">
            <v>45733</v>
          </cell>
          <cell r="N1781">
            <v>100</v>
          </cell>
          <cell r="O1781">
            <v>2.4795986339222718</v>
          </cell>
        </row>
        <row r="1782">
          <cell r="C1782" t="str">
            <v>IN1320200158</v>
          </cell>
          <cell r="D1782" t="str">
            <v>6.64% Bihar 17-03-2025</v>
          </cell>
          <cell r="E1782" t="str">
            <v>SDL</v>
          </cell>
          <cell r="F1782">
            <v>45733</v>
          </cell>
          <cell r="G1782">
            <v>98.629300000000001</v>
          </cell>
          <cell r="H1782">
            <v>7.1990999999999999E-2</v>
          </cell>
          <cell r="I1782">
            <v>2.3947303613537807</v>
          </cell>
          <cell r="J1782" t="str">
            <v>Sovereign</v>
          </cell>
          <cell r="L1782" t="str">
            <v>Maturity</v>
          </cell>
          <cell r="M1782">
            <v>45733</v>
          </cell>
          <cell r="N1782">
            <v>100</v>
          </cell>
          <cell r="O1782">
            <v>2.4809298780758908</v>
          </cell>
        </row>
        <row r="1783">
          <cell r="C1783" t="str">
            <v>IN3320200337</v>
          </cell>
          <cell r="D1783" t="str">
            <v>7.16% Uttar Pradesh 17-03-2031</v>
          </cell>
          <cell r="E1783" t="str">
            <v>SDL</v>
          </cell>
          <cell r="F1783">
            <v>47924</v>
          </cell>
          <cell r="G1783">
            <v>96.052999999999997</v>
          </cell>
          <cell r="H1783">
            <v>7.7896999999999994E-2</v>
          </cell>
          <cell r="I1783">
            <v>6.2051745429480976</v>
          </cell>
          <cell r="J1783" t="str">
            <v>Sovereign</v>
          </cell>
          <cell r="L1783" t="str">
            <v>Maturity</v>
          </cell>
          <cell r="M1783">
            <v>47924</v>
          </cell>
          <cell r="N1783">
            <v>100</v>
          </cell>
          <cell r="O1783">
            <v>6.4468567836341117</v>
          </cell>
        </row>
        <row r="1784">
          <cell r="C1784" t="str">
            <v>IN1620200171</v>
          </cell>
          <cell r="D1784" t="str">
            <v>7.14% Haryana 17-03-2031</v>
          </cell>
          <cell r="E1784" t="str">
            <v>SDL</v>
          </cell>
          <cell r="F1784">
            <v>47924</v>
          </cell>
          <cell r="G1784">
            <v>96.110299999999995</v>
          </cell>
          <cell r="H1784">
            <v>7.7598E-2</v>
          </cell>
          <cell r="I1784">
            <v>6.2116954409262632</v>
          </cell>
          <cell r="J1784" t="str">
            <v>Sovereign</v>
          </cell>
          <cell r="L1784" t="str">
            <v>Maturity</v>
          </cell>
          <cell r="M1784">
            <v>47924</v>
          </cell>
          <cell r="N1784">
            <v>100</v>
          </cell>
          <cell r="O1784">
            <v>6.4527030123387616</v>
          </cell>
        </row>
        <row r="1785">
          <cell r="C1785" t="str">
            <v>IN3520200111</v>
          </cell>
          <cell r="D1785" t="str">
            <v>7.08% Chattisgarh SDL 24-02-2029</v>
          </cell>
          <cell r="E1785" t="str">
            <v>SDL</v>
          </cell>
          <cell r="F1785">
            <v>47173</v>
          </cell>
          <cell r="G1785">
            <v>96.619900000000001</v>
          </cell>
          <cell r="H1785">
            <v>7.7369999999999994E-2</v>
          </cell>
          <cell r="I1785">
            <v>5.0637578962395597</v>
          </cell>
          <cell r="J1785" t="str">
            <v>Sovereign</v>
          </cell>
          <cell r="L1785" t="str">
            <v>Maturity</v>
          </cell>
          <cell r="M1785">
            <v>47173</v>
          </cell>
          <cell r="N1785">
            <v>100</v>
          </cell>
          <cell r="O1785">
            <v>5.2596493704555876</v>
          </cell>
        </row>
        <row r="1786">
          <cell r="C1786" t="str">
            <v>IN3420150135</v>
          </cell>
          <cell r="D1786" t="str">
            <v>8.40% West Bengal SDL 27-01-2026</v>
          </cell>
          <cell r="E1786" t="str">
            <v>SDL</v>
          </cell>
          <cell r="F1786">
            <v>46049</v>
          </cell>
          <cell r="G1786">
            <v>102.99550000000001</v>
          </cell>
          <cell r="H1786">
            <v>7.4274000000000007E-2</v>
          </cell>
          <cell r="I1786">
            <v>2.9541190278008496</v>
          </cell>
          <cell r="J1786" t="str">
            <v>Sovereign</v>
          </cell>
          <cell r="L1786" t="str">
            <v>Maturity</v>
          </cell>
          <cell r="M1786">
            <v>46049</v>
          </cell>
          <cell r="N1786">
            <v>100</v>
          </cell>
          <cell r="O1786">
            <v>3.0638261461362895</v>
          </cell>
        </row>
        <row r="1787">
          <cell r="C1787" t="str">
            <v>IN2220200355</v>
          </cell>
          <cell r="D1787" t="str">
            <v>7.04% Maharshtra SDL 03-03-2029</v>
          </cell>
          <cell r="E1787" t="str">
            <v>SDL</v>
          </cell>
          <cell r="F1787">
            <v>47180</v>
          </cell>
          <cell r="G1787">
            <v>96.388499999999993</v>
          </cell>
          <cell r="H1787">
            <v>7.7399999999999997E-2</v>
          </cell>
          <cell r="I1787">
            <v>5.0922428569751075</v>
          </cell>
          <cell r="J1787" t="str">
            <v>Sovereign</v>
          </cell>
          <cell r="L1787" t="str">
            <v>Maturity</v>
          </cell>
          <cell r="M1787">
            <v>47180</v>
          </cell>
          <cell r="N1787">
            <v>100</v>
          </cell>
          <cell r="O1787">
            <v>5.2893126555400443</v>
          </cell>
        </row>
        <row r="1788">
          <cell r="C1788" t="str">
            <v>IN2020200290</v>
          </cell>
          <cell r="D1788" t="str">
            <v>6.72% Kerala SDL 24-03-2027</v>
          </cell>
          <cell r="E1788" t="str">
            <v>SDL</v>
          </cell>
          <cell r="F1788">
            <v>46470</v>
          </cell>
          <cell r="G1788">
            <v>96.903099999999995</v>
          </cell>
          <cell r="H1788">
            <v>7.5054999999999997E-2</v>
          </cell>
          <cell r="I1788">
            <v>3.9021762084902383</v>
          </cell>
          <cell r="J1788" t="str">
            <v>Sovereign</v>
          </cell>
          <cell r="L1788" t="str">
            <v>Maturity</v>
          </cell>
          <cell r="M1788">
            <v>46470</v>
          </cell>
          <cell r="N1788">
            <v>100</v>
          </cell>
          <cell r="O1788">
            <v>4.0486151261543553</v>
          </cell>
        </row>
        <row r="1789">
          <cell r="C1789" t="str">
            <v>IN1520200305</v>
          </cell>
          <cell r="D1789" t="str">
            <v>6.84% Gujarat 24-03-2031</v>
          </cell>
          <cell r="E1789" t="str">
            <v>SDL</v>
          </cell>
          <cell r="F1789">
            <v>47931</v>
          </cell>
          <cell r="G1789">
            <v>94.234300000000005</v>
          </cell>
          <cell r="H1789">
            <v>7.7586000000000002E-2</v>
          </cell>
          <cell r="I1789">
            <v>6.2795215574270697</v>
          </cell>
          <cell r="J1789" t="str">
            <v>Sovereign</v>
          </cell>
          <cell r="L1789" t="str">
            <v>Maturity</v>
          </cell>
          <cell r="M1789">
            <v>47931</v>
          </cell>
          <cell r="N1789">
            <v>100</v>
          </cell>
          <cell r="O1789">
            <v>6.5231230372043383</v>
          </cell>
        </row>
        <row r="1790">
          <cell r="C1790" t="str">
            <v>IN3320160218</v>
          </cell>
          <cell r="D1790" t="str">
            <v>07.58% Uttar Pradesh SDL 24-08-2026</v>
          </cell>
          <cell r="E1790" t="str">
            <v>SDL</v>
          </cell>
          <cell r="F1790">
            <v>46258</v>
          </cell>
          <cell r="G1790">
            <v>100.3366</v>
          </cell>
          <cell r="H1790">
            <v>7.4800000000000005E-2</v>
          </cell>
          <cell r="I1790">
            <v>3.4192159400986917</v>
          </cell>
          <cell r="J1790" t="str">
            <v>Sovereign</v>
          </cell>
          <cell r="L1790" t="str">
            <v>Maturity</v>
          </cell>
          <cell r="M1790">
            <v>46258</v>
          </cell>
          <cell r="N1790">
            <v>100</v>
          </cell>
          <cell r="O1790">
            <v>3.547094616258383</v>
          </cell>
        </row>
        <row r="1791">
          <cell r="C1791" t="str">
            <v>IN2120200281</v>
          </cell>
          <cell r="D1791" t="str">
            <v>4.77% MADHYA PRADESH SDL 24-03-2023</v>
          </cell>
          <cell r="E1791" t="str">
            <v>SDL</v>
          </cell>
          <cell r="F1791">
            <v>45009</v>
          </cell>
          <cell r="G1791">
            <v>98.988</v>
          </cell>
          <cell r="H1791">
            <v>6.1899999999999997E-2</v>
          </cell>
          <cell r="I1791">
            <v>0.69994397857402046</v>
          </cell>
          <cell r="J1791" t="str">
            <v>Sovereign</v>
          </cell>
          <cell r="L1791" t="str">
            <v>Maturity</v>
          </cell>
          <cell r="M1791">
            <v>45009</v>
          </cell>
          <cell r="N1791">
            <v>100</v>
          </cell>
          <cell r="O1791">
            <v>0.72160724471088644</v>
          </cell>
        </row>
        <row r="1792">
          <cell r="C1792" t="str">
            <v>IN2920190237</v>
          </cell>
          <cell r="D1792" t="str">
            <v>07.16% Rajasthan SDL 16-10-2029</v>
          </cell>
          <cell r="E1792" t="str">
            <v>SDL</v>
          </cell>
          <cell r="F1792">
            <v>47407</v>
          </cell>
          <cell r="G1792">
            <v>96.635000000000005</v>
          </cell>
          <cell r="H1792">
            <v>7.7700000000000005E-2</v>
          </cell>
          <cell r="I1792">
            <v>5.4804257813421851</v>
          </cell>
          <cell r="J1792" t="str">
            <v>Sovereign</v>
          </cell>
          <cell r="L1792" t="str">
            <v>Maturity</v>
          </cell>
          <cell r="M1792">
            <v>47407</v>
          </cell>
          <cell r="N1792">
            <v>100</v>
          </cell>
          <cell r="O1792">
            <v>5.6933403229473294</v>
          </cell>
        </row>
        <row r="1793">
          <cell r="C1793" t="str">
            <v>IN3520200137</v>
          </cell>
          <cell r="D1793" t="str">
            <v>6.94% Chattisgarh SDL 24-03-2029</v>
          </cell>
          <cell r="E1793" t="str">
            <v>SDL</v>
          </cell>
          <cell r="F1793">
            <v>47201</v>
          </cell>
          <cell r="G1793">
            <v>95.861199999999997</v>
          </cell>
          <cell r="H1793">
            <v>7.7369999999999994E-2</v>
          </cell>
          <cell r="I1793">
            <v>5.1602357408682789</v>
          </cell>
          <cell r="J1793" t="str">
            <v>Sovereign</v>
          </cell>
          <cell r="L1793" t="str">
            <v>Maturity</v>
          </cell>
          <cell r="M1793">
            <v>47201</v>
          </cell>
          <cell r="N1793">
            <v>100</v>
          </cell>
          <cell r="O1793">
            <v>5.3598594605037686</v>
          </cell>
        </row>
        <row r="1794">
          <cell r="C1794" t="str">
            <v>IN1020200078</v>
          </cell>
          <cell r="D1794" t="str">
            <v>6.70% Andhra Pradesh SDL 22-04-2026</v>
          </cell>
          <cell r="E1794" t="str">
            <v>SDL</v>
          </cell>
          <cell r="F1794">
            <v>46134</v>
          </cell>
          <cell r="G1794">
            <v>97.561199999999999</v>
          </cell>
          <cell r="H1794">
            <v>7.4423000000000003E-2</v>
          </cell>
          <cell r="I1794">
            <v>3.257817624012727</v>
          </cell>
          <cell r="J1794" t="str">
            <v>Sovereign</v>
          </cell>
          <cell r="L1794" t="str">
            <v>Maturity</v>
          </cell>
          <cell r="M1794">
            <v>46134</v>
          </cell>
          <cell r="N1794">
            <v>100</v>
          </cell>
          <cell r="O1794">
            <v>3.3790459045286765</v>
          </cell>
        </row>
        <row r="1795">
          <cell r="C1795" t="str">
            <v>IN1520160020</v>
          </cell>
          <cell r="D1795" t="str">
            <v>7.96% Gujarat SDL 27-04-2026</v>
          </cell>
          <cell r="E1795" t="str">
            <v>SDL</v>
          </cell>
          <cell r="F1795">
            <v>46139</v>
          </cell>
          <cell r="G1795">
            <v>101.74590000000001</v>
          </cell>
          <cell r="H1795">
            <v>7.4222999999999997E-2</v>
          </cell>
          <cell r="I1795">
            <v>3.2142355285611912</v>
          </cell>
          <cell r="J1795" t="str">
            <v>Sovereign</v>
          </cell>
          <cell r="L1795" t="str">
            <v>Maturity</v>
          </cell>
          <cell r="M1795">
            <v>46139</v>
          </cell>
          <cell r="N1795">
            <v>100</v>
          </cell>
          <cell r="O1795">
            <v>3.3335206303793896</v>
          </cell>
        </row>
        <row r="1796">
          <cell r="C1796" t="str">
            <v>IN3120160020</v>
          </cell>
          <cell r="D1796" t="str">
            <v>7.96% Tamil Nadu SDL 27-04-2026</v>
          </cell>
          <cell r="E1796" t="str">
            <v>SDL</v>
          </cell>
          <cell r="F1796">
            <v>46139</v>
          </cell>
          <cell r="G1796">
            <v>101.73699999999999</v>
          </cell>
          <cell r="H1796">
            <v>7.4249999999999997E-2</v>
          </cell>
          <cell r="I1796">
            <v>3.2141682481254383</v>
          </cell>
          <cell r="J1796" t="str">
            <v>Sovereign</v>
          </cell>
          <cell r="L1796" t="str">
            <v>Maturity</v>
          </cell>
          <cell r="M1796">
            <v>46139</v>
          </cell>
          <cell r="N1796">
            <v>100</v>
          </cell>
          <cell r="O1796">
            <v>3.3334942443370954</v>
          </cell>
        </row>
        <row r="1797">
          <cell r="C1797" t="str">
            <v>IN2020200282</v>
          </cell>
          <cell r="D1797" t="str">
            <v>4.77% KERALA SDL 24-03-2023</v>
          </cell>
          <cell r="E1797" t="str">
            <v>SDL</v>
          </cell>
          <cell r="F1797">
            <v>45009</v>
          </cell>
          <cell r="G1797">
            <v>98.968400000000003</v>
          </cell>
          <cell r="H1797">
            <v>6.2178999999999998E-2</v>
          </cell>
          <cell r="I1797">
            <v>0.69984777775874207</v>
          </cell>
          <cell r="J1797" t="str">
            <v>Sovereign</v>
          </cell>
          <cell r="L1797" t="str">
            <v>Maturity</v>
          </cell>
          <cell r="M1797">
            <v>45009</v>
          </cell>
          <cell r="N1797">
            <v>100</v>
          </cell>
          <cell r="O1797">
            <v>0.72160569524537244</v>
          </cell>
        </row>
        <row r="1798">
          <cell r="C1798" t="str">
            <v>IN1520200347</v>
          </cell>
          <cell r="D1798" t="str">
            <v>06.58% Gujarat SDL 31-03-2027</v>
          </cell>
          <cell r="E1798" t="str">
            <v>SDL</v>
          </cell>
          <cell r="F1798">
            <v>46477</v>
          </cell>
          <cell r="G1798">
            <v>96.385900000000007</v>
          </cell>
          <cell r="H1798">
            <v>7.4944999999999998E-2</v>
          </cell>
          <cell r="I1798">
            <v>3.9285138942650613</v>
          </cell>
          <cell r="J1798" t="str">
            <v>Sovereign</v>
          </cell>
          <cell r="L1798" t="str">
            <v>Maturity</v>
          </cell>
          <cell r="M1798">
            <v>46477</v>
          </cell>
          <cell r="N1798">
            <v>100</v>
          </cell>
          <cell r="O1798">
            <v>4.0757251311679088</v>
          </cell>
        </row>
        <row r="1799">
          <cell r="C1799" t="str">
            <v>IN1520200321</v>
          </cell>
          <cell r="D1799" t="str">
            <v>5.88% Gujarat 31-03-2025</v>
          </cell>
          <cell r="E1799" t="str">
            <v>SDL</v>
          </cell>
          <cell r="F1799">
            <v>45747</v>
          </cell>
          <cell r="G1799">
            <v>96.842600000000004</v>
          </cell>
          <cell r="H1799">
            <v>7.1599999999999997E-2</v>
          </cell>
          <cell r="I1799">
            <v>2.4517487966983236</v>
          </cell>
          <cell r="J1799" t="str">
            <v>Sovereign</v>
          </cell>
          <cell r="L1799" t="str">
            <v>Maturity</v>
          </cell>
          <cell r="M1799">
            <v>45747</v>
          </cell>
          <cell r="N1799">
            <v>100</v>
          </cell>
          <cell r="O1799">
            <v>2.5395214036201237</v>
          </cell>
        </row>
        <row r="1800">
          <cell r="C1800" t="str">
            <v>IN1520200339</v>
          </cell>
          <cell r="D1800" t="str">
            <v>6.18% Gujarat SDL 31-03-2026</v>
          </cell>
          <cell r="E1800" t="str">
            <v>SDL</v>
          </cell>
          <cell r="F1800">
            <v>46112</v>
          </cell>
          <cell r="G1800">
            <v>95.988799999999998</v>
          </cell>
          <cell r="H1800">
            <v>7.4205999999999994E-2</v>
          </cell>
          <cell r="I1800">
            <v>3.224632644197357</v>
          </cell>
          <cell r="J1800" t="str">
            <v>Sovereign</v>
          </cell>
          <cell r="L1800" t="str">
            <v>Maturity</v>
          </cell>
          <cell r="M1800">
            <v>46112</v>
          </cell>
          <cell r="N1800">
            <v>100</v>
          </cell>
          <cell r="O1800">
            <v>3.3442761891950119</v>
          </cell>
        </row>
        <row r="1801">
          <cell r="C1801" t="str">
            <v>IN1520200354</v>
          </cell>
          <cell r="D1801" t="str">
            <v>6.90% Gujarat SDL 31-03-2030</v>
          </cell>
          <cell r="E1801" t="str">
            <v>SDL</v>
          </cell>
          <cell r="F1801">
            <v>47573</v>
          </cell>
          <cell r="G1801">
            <v>95.155699999999996</v>
          </cell>
          <cell r="H1801">
            <v>7.7399999999999997E-2</v>
          </cell>
          <cell r="I1801">
            <v>5.7548863707869842</v>
          </cell>
          <cell r="J1801" t="str">
            <v>Sovereign</v>
          </cell>
          <cell r="L1801" t="str">
            <v>Maturity</v>
          </cell>
          <cell r="M1801">
            <v>47573</v>
          </cell>
          <cell r="N1801">
            <v>100</v>
          </cell>
          <cell r="O1801">
            <v>5.9776004733364401</v>
          </cell>
        </row>
        <row r="1802">
          <cell r="C1802" t="str">
            <v>IN1520200313</v>
          </cell>
          <cell r="D1802" t="str">
            <v>5.39% Gujarat SDL 31-03-2024</v>
          </cell>
          <cell r="E1802" t="str">
            <v>SDL</v>
          </cell>
          <cell r="F1802">
            <v>45382</v>
          </cell>
          <cell r="G1802">
            <v>97.386300000000006</v>
          </cell>
          <cell r="H1802">
            <v>6.9956000000000004E-2</v>
          </cell>
          <cell r="I1802">
            <v>1.6148236801690277</v>
          </cell>
          <cell r="J1802" t="str">
            <v>Sovereign</v>
          </cell>
          <cell r="L1802" t="str">
            <v>Maturity</v>
          </cell>
          <cell r="M1802">
            <v>45382</v>
          </cell>
          <cell r="N1802">
            <v>100</v>
          </cell>
          <cell r="O1802">
            <v>1.6713069828539799</v>
          </cell>
        </row>
        <row r="1803">
          <cell r="C1803" t="str">
            <v>IN1220200274</v>
          </cell>
          <cell r="D1803" t="str">
            <v>6.21% Assam SDL 17-02-2026</v>
          </cell>
          <cell r="E1803" t="str">
            <v>SDL</v>
          </cell>
          <cell r="F1803">
            <v>46070</v>
          </cell>
          <cell r="G1803">
            <v>96.239400000000003</v>
          </cell>
          <cell r="H1803">
            <v>7.4067999999999995E-2</v>
          </cell>
          <cell r="I1803">
            <v>3.1083003495372785</v>
          </cell>
          <cell r="J1803" t="str">
            <v>Sovereign</v>
          </cell>
          <cell r="L1803" t="str">
            <v>Maturity</v>
          </cell>
          <cell r="M1803">
            <v>46070</v>
          </cell>
          <cell r="N1803">
            <v>100</v>
          </cell>
          <cell r="O1803">
            <v>3.2234131446820422</v>
          </cell>
        </row>
        <row r="1804">
          <cell r="C1804" t="str">
            <v>IN1320200166</v>
          </cell>
          <cell r="D1804" t="str">
            <v>5.43% Bihar SDL 31-03-2024</v>
          </cell>
          <cell r="E1804" t="str">
            <v>SDL</v>
          </cell>
          <cell r="F1804">
            <v>45382</v>
          </cell>
          <cell r="G1804">
            <v>97.332499999999996</v>
          </cell>
          <cell r="H1804">
            <v>7.0699999999999999E-2</v>
          </cell>
          <cell r="I1804">
            <v>1.613676994504158</v>
          </cell>
          <cell r="J1804" t="str">
            <v>Sovereign</v>
          </cell>
          <cell r="L1804" t="str">
            <v>Maturity</v>
          </cell>
          <cell r="M1804">
            <v>45382</v>
          </cell>
          <cell r="N1804">
            <v>100</v>
          </cell>
          <cell r="O1804">
            <v>1.67072047625988</v>
          </cell>
        </row>
        <row r="1805">
          <cell r="C1805" t="str">
            <v>IN2920160222</v>
          </cell>
          <cell r="D1805" t="str">
            <v>07.15% Rajasthan SDL 11-01-2027</v>
          </cell>
          <cell r="E1805" t="str">
            <v>SDL</v>
          </cell>
          <cell r="F1805">
            <v>46398</v>
          </cell>
          <cell r="G1805">
            <v>98.672499999999999</v>
          </cell>
          <cell r="H1805">
            <v>7.4999999999999997E-2</v>
          </cell>
          <cell r="I1805">
            <v>3.6772748247946012</v>
          </cell>
          <cell r="J1805" t="str">
            <v>Sovereign</v>
          </cell>
          <cell r="L1805" t="str">
            <v>Maturity</v>
          </cell>
          <cell r="M1805">
            <v>46398</v>
          </cell>
          <cell r="N1805">
            <v>100</v>
          </cell>
          <cell r="O1805">
            <v>3.8151726307243989</v>
          </cell>
        </row>
        <row r="1806">
          <cell r="C1806" t="str">
            <v>IN3320160291</v>
          </cell>
          <cell r="D1806" t="str">
            <v>07.17% Uttar Pradesh SDL 11-01-2027</v>
          </cell>
          <cell r="E1806" t="str">
            <v>SDL</v>
          </cell>
          <cell r="F1806">
            <v>46398</v>
          </cell>
          <cell r="G1806">
            <v>98.635599999999997</v>
          </cell>
          <cell r="H1806">
            <v>7.5300000000000006E-2</v>
          </cell>
          <cell r="I1806">
            <v>3.6748833561752545</v>
          </cell>
          <cell r="J1806" t="str">
            <v>Sovereign</v>
          </cell>
          <cell r="L1806" t="str">
            <v>Maturity</v>
          </cell>
          <cell r="M1806">
            <v>46398</v>
          </cell>
          <cell r="N1806">
            <v>100</v>
          </cell>
          <cell r="O1806">
            <v>3.8132427145352525</v>
          </cell>
        </row>
        <row r="1807">
          <cell r="C1807" t="str">
            <v>IN3620160090</v>
          </cell>
          <cell r="D1807" t="str">
            <v>07.18% Uttarakhand SDL 11-01-2027</v>
          </cell>
          <cell r="E1807" t="str">
            <v>SDL</v>
          </cell>
          <cell r="F1807">
            <v>46398</v>
          </cell>
          <cell r="G1807">
            <v>98.774699999999996</v>
          </cell>
          <cell r="H1807">
            <v>7.5029999999999999E-2</v>
          </cell>
          <cell r="I1807">
            <v>3.6751422034090555</v>
          </cell>
          <cell r="J1807" t="str">
            <v>Sovereign</v>
          </cell>
          <cell r="L1807" t="str">
            <v>Maturity</v>
          </cell>
          <cell r="M1807">
            <v>46398</v>
          </cell>
          <cell r="N1807">
            <v>100</v>
          </cell>
          <cell r="O1807">
            <v>3.813015163169946</v>
          </cell>
        </row>
        <row r="1808">
          <cell r="C1808" t="str">
            <v>IN3720160057</v>
          </cell>
          <cell r="D1808" t="str">
            <v>07.80% Jharkhand SDL 01-03-2027</v>
          </cell>
          <cell r="E1808" t="str">
            <v>SDL</v>
          </cell>
          <cell r="F1808">
            <v>46447</v>
          </cell>
          <cell r="G1808">
            <v>101.06950000000001</v>
          </cell>
          <cell r="H1808">
            <v>7.5200000000000003E-2</v>
          </cell>
          <cell r="I1808">
            <v>3.7675774050134376</v>
          </cell>
          <cell r="J1808" t="str">
            <v>Sovereign</v>
          </cell>
          <cell r="L1808" t="str">
            <v>Maturity</v>
          </cell>
          <cell r="M1808">
            <v>46447</v>
          </cell>
          <cell r="N1808">
            <v>100</v>
          </cell>
          <cell r="O1808">
            <v>3.909238315441943</v>
          </cell>
        </row>
        <row r="1809">
          <cell r="C1809" t="str">
            <v>IN1020160439</v>
          </cell>
          <cell r="D1809" t="str">
            <v>07.61% Andhra Pradesh SDL 15-02-2027</v>
          </cell>
          <cell r="E1809" t="str">
            <v>SDL</v>
          </cell>
          <cell r="F1809">
            <v>46433</v>
          </cell>
          <cell r="G1809">
            <v>100.2516</v>
          </cell>
          <cell r="H1809">
            <v>7.5411000000000006E-2</v>
          </cell>
          <cell r="I1809">
            <v>3.736289313321083</v>
          </cell>
          <cell r="J1809" t="str">
            <v>Sovereign</v>
          </cell>
          <cell r="L1809" t="str">
            <v>Maturity</v>
          </cell>
          <cell r="M1809">
            <v>46433</v>
          </cell>
          <cell r="N1809">
            <v>100</v>
          </cell>
          <cell r="O1809">
            <v>3.877167970024511</v>
          </cell>
        </row>
        <row r="1810">
          <cell r="C1810" t="str">
            <v>IN3420200302</v>
          </cell>
          <cell r="D1810" t="str">
            <v>6.99% West Bengal 31-03-2036</v>
          </cell>
          <cell r="E1810" t="str">
            <v>SDL</v>
          </cell>
          <cell r="F1810">
            <v>49765</v>
          </cell>
          <cell r="G1810">
            <v>92.197999999999993</v>
          </cell>
          <cell r="H1810">
            <v>7.9299999999999995E-2</v>
          </cell>
          <cell r="I1810">
            <v>8.3457029639446265</v>
          </cell>
          <cell r="J1810" t="str">
            <v>Sovereign</v>
          </cell>
          <cell r="L1810" t="str">
            <v>Maturity</v>
          </cell>
          <cell r="M1810">
            <v>49765</v>
          </cell>
          <cell r="N1810">
            <v>100</v>
          </cell>
          <cell r="O1810">
            <v>8.6766100864650308</v>
          </cell>
        </row>
        <row r="1811">
          <cell r="C1811" t="str">
            <v>IN3820200092</v>
          </cell>
          <cell r="D1811" t="str">
            <v>6.98% Puducherry 31-03-2033</v>
          </cell>
          <cell r="E1811" t="str">
            <v>SDL</v>
          </cell>
          <cell r="F1811">
            <v>48669</v>
          </cell>
          <cell r="G1811">
            <v>93.845200000000006</v>
          </cell>
          <cell r="H1811">
            <v>7.8353000000000006E-2</v>
          </cell>
          <cell r="I1811">
            <v>7.2072660184460338</v>
          </cell>
          <cell r="J1811" t="str">
            <v>Sovereign</v>
          </cell>
          <cell r="L1811" t="str">
            <v>Maturity</v>
          </cell>
          <cell r="M1811">
            <v>48669</v>
          </cell>
          <cell r="N1811">
            <v>100</v>
          </cell>
          <cell r="O1811">
            <v>7.4896214756176844</v>
          </cell>
        </row>
        <row r="1812">
          <cell r="C1812" t="str">
            <v>IN3720120051</v>
          </cell>
          <cell r="D1812" t="str">
            <v>8.66% JHARKHAND SDL 20-02-2023</v>
          </cell>
          <cell r="E1812" t="str">
            <v>SDL</v>
          </cell>
          <cell r="F1812">
            <v>44977</v>
          </cell>
          <cell r="G1812">
            <v>101.5102</v>
          </cell>
          <cell r="H1812">
            <v>6.1912000000000002E-2</v>
          </cell>
          <cell r="I1812">
            <v>0.59980530461011805</v>
          </cell>
          <cell r="J1812" t="str">
            <v>Sovereign</v>
          </cell>
          <cell r="L1812" t="str">
            <v>Maturity</v>
          </cell>
          <cell r="M1812">
            <v>44977</v>
          </cell>
          <cell r="N1812">
            <v>100</v>
          </cell>
          <cell r="O1812">
            <v>0.61837287761962889</v>
          </cell>
        </row>
        <row r="1813">
          <cell r="C1813" t="str">
            <v>IN3520160018</v>
          </cell>
          <cell r="D1813" t="str">
            <v>07.22% Chattisgarh SDL 25-01-2027</v>
          </cell>
          <cell r="E1813" t="str">
            <v>SDL</v>
          </cell>
          <cell r="F1813">
            <v>46412</v>
          </cell>
          <cell r="G1813">
            <v>98.849800000000002</v>
          </cell>
          <cell r="H1813">
            <v>7.5200000000000003E-2</v>
          </cell>
          <cell r="I1813">
            <v>3.7093354567539447</v>
          </cell>
          <cell r="J1813" t="str">
            <v>Sovereign</v>
          </cell>
          <cell r="L1813" t="str">
            <v>Maturity</v>
          </cell>
          <cell r="M1813">
            <v>46412</v>
          </cell>
          <cell r="N1813">
            <v>100</v>
          </cell>
          <cell r="O1813">
            <v>3.8488064699278932</v>
          </cell>
        </row>
        <row r="1814">
          <cell r="C1814" t="str">
            <v>IN2920210019</v>
          </cell>
          <cell r="D1814" t="str">
            <v>5.94% Rajasthan 09-04-2025</v>
          </cell>
          <cell r="E1814" t="str">
            <v>SDL</v>
          </cell>
          <cell r="F1814">
            <v>45756</v>
          </cell>
          <cell r="G1814">
            <v>96.480400000000003</v>
          </cell>
          <cell r="H1814">
            <v>7.3599999999999999E-2</v>
          </cell>
          <cell r="I1814">
            <v>2.4711108839419631</v>
          </cell>
          <cell r="J1814" t="str">
            <v>Sovereign</v>
          </cell>
          <cell r="L1814" t="str">
            <v>Maturity</v>
          </cell>
          <cell r="M1814">
            <v>45756</v>
          </cell>
          <cell r="N1814">
            <v>100</v>
          </cell>
          <cell r="O1814">
            <v>2.5620477644710271</v>
          </cell>
        </row>
        <row r="1815">
          <cell r="C1815" t="str">
            <v>IN2720160083</v>
          </cell>
          <cell r="D1815" t="str">
            <v>7.03% Odisha SDL 23-01-2023</v>
          </cell>
          <cell r="E1815" t="str">
            <v>SDL</v>
          </cell>
          <cell r="F1815">
            <v>44937</v>
          </cell>
          <cell r="G1815">
            <v>100.434</v>
          </cell>
          <cell r="H1815">
            <v>6.1800000000000001E-2</v>
          </cell>
          <cell r="I1815">
            <v>0.4982488014627125</v>
          </cell>
          <cell r="J1815" t="str">
            <v>Sovereign</v>
          </cell>
          <cell r="L1815" t="str">
            <v>Maturity</v>
          </cell>
          <cell r="M1815">
            <v>44937</v>
          </cell>
          <cell r="N1815">
            <v>100</v>
          </cell>
          <cell r="O1815">
            <v>0.51364468942791031</v>
          </cell>
        </row>
        <row r="1816">
          <cell r="C1816" t="str">
            <v>IN2920210027</v>
          </cell>
          <cell r="D1816" t="str">
            <v>6.75% Rajasthan SDL 09-04-2031</v>
          </cell>
          <cell r="E1816" t="str">
            <v>SDL</v>
          </cell>
          <cell r="F1816">
            <v>47947</v>
          </cell>
          <cell r="G1816">
            <v>93.343900000000005</v>
          </cell>
          <cell r="H1816">
            <v>7.8094999999999998E-2</v>
          </cell>
          <cell r="I1816">
            <v>6.3290793181125631</v>
          </cell>
          <cell r="J1816" t="str">
            <v>Sovereign</v>
          </cell>
          <cell r="L1816" t="str">
            <v>Maturity</v>
          </cell>
          <cell r="M1816">
            <v>47947</v>
          </cell>
          <cell r="N1816">
            <v>100</v>
          </cell>
          <cell r="O1816">
            <v>6.576214042786563</v>
          </cell>
        </row>
        <row r="1817">
          <cell r="C1817" t="str">
            <v>IN1320200034</v>
          </cell>
          <cell r="D1817" t="str">
            <v>4.93% BIHAR SDL 19-08-2023</v>
          </cell>
          <cell r="E1817" t="str">
            <v>SDL</v>
          </cell>
          <cell r="F1817">
            <v>45157</v>
          </cell>
          <cell r="G1817">
            <v>98.158799999999999</v>
          </cell>
          <cell r="H1817">
            <v>6.6317000000000001E-2</v>
          </cell>
          <cell r="I1817">
            <v>1.0645394142010631</v>
          </cell>
          <cell r="J1817" t="str">
            <v>Sovereign</v>
          </cell>
          <cell r="L1817" t="str">
            <v>Maturity</v>
          </cell>
          <cell r="M1817">
            <v>45157</v>
          </cell>
          <cell r="N1817">
            <v>100</v>
          </cell>
          <cell r="O1817">
            <v>1.0998379443668491</v>
          </cell>
        </row>
        <row r="1818">
          <cell r="C1818" t="str">
            <v>IN2920180261</v>
          </cell>
          <cell r="D1818" t="str">
            <v>08.36% Rajasthan 12-12-2028</v>
          </cell>
          <cell r="E1818" t="str">
            <v>SDL</v>
          </cell>
          <cell r="F1818">
            <v>47099</v>
          </cell>
          <cell r="G1818">
            <v>103.1414</v>
          </cell>
          <cell r="H1818">
            <v>7.7309000000000003E-2</v>
          </cell>
          <cell r="I1818">
            <v>4.9276955819621993</v>
          </cell>
          <cell r="J1818" t="str">
            <v>Sovereign</v>
          </cell>
          <cell r="L1818" t="str">
            <v>Maturity</v>
          </cell>
          <cell r="M1818">
            <v>47099</v>
          </cell>
          <cell r="N1818">
            <v>100</v>
          </cell>
          <cell r="O1818">
            <v>5.1181731908351571</v>
          </cell>
        </row>
        <row r="1819">
          <cell r="C1819" t="str">
            <v>IN2420210014</v>
          </cell>
          <cell r="D1819" t="str">
            <v>6.82% Meghalaya SDL 16-04-2031</v>
          </cell>
          <cell r="E1819" t="str">
            <v>SDL</v>
          </cell>
          <cell r="F1819">
            <v>47954</v>
          </cell>
          <cell r="G1819">
            <v>93.816599999999994</v>
          </cell>
          <cell r="H1819">
            <v>7.8022999999999995E-2</v>
          </cell>
          <cell r="I1819">
            <v>6.336837189384374</v>
          </cell>
          <cell r="J1819" t="str">
            <v>Sovereign</v>
          </cell>
          <cell r="L1819" t="str">
            <v>Maturity</v>
          </cell>
          <cell r="M1819">
            <v>47954</v>
          </cell>
          <cell r="N1819">
            <v>100</v>
          </cell>
          <cell r="O1819">
            <v>6.5840467133980427</v>
          </cell>
        </row>
        <row r="1820">
          <cell r="C1820" t="str">
            <v>IN3420170042</v>
          </cell>
          <cell r="D1820" t="str">
            <v>07.25% West Bengal SDL 09-08-2027</v>
          </cell>
          <cell r="E1820" t="str">
            <v>SDL</v>
          </cell>
          <cell r="F1820">
            <v>46608</v>
          </cell>
          <cell r="G1820">
            <v>98.509900000000002</v>
          </cell>
          <cell r="H1820">
            <v>7.6047000000000003E-2</v>
          </cell>
          <cell r="I1820">
            <v>4.0773698318897464</v>
          </cell>
          <cell r="J1820" t="str">
            <v>Sovereign</v>
          </cell>
          <cell r="L1820" t="str">
            <v>Maturity</v>
          </cell>
          <cell r="M1820">
            <v>46608</v>
          </cell>
          <cell r="N1820">
            <v>100</v>
          </cell>
          <cell r="O1820">
            <v>4.2324057036926064</v>
          </cell>
        </row>
        <row r="1821">
          <cell r="C1821" t="str">
            <v>IN1320200109</v>
          </cell>
          <cell r="D1821" t="str">
            <v>5.30% Bihar 25-11-2025</v>
          </cell>
          <cell r="E1821" t="str">
            <v>SDL</v>
          </cell>
          <cell r="F1821">
            <v>45986</v>
          </cell>
          <cell r="G1821">
            <v>93.804400000000001</v>
          </cell>
          <cell r="H1821">
            <v>7.3899999999999993E-2</v>
          </cell>
          <cell r="I1821">
            <v>3.0210618933250539</v>
          </cell>
          <cell r="J1821" t="str">
            <v>Sovereign</v>
          </cell>
          <cell r="L1821" t="str">
            <v>Maturity</v>
          </cell>
          <cell r="M1821">
            <v>45986</v>
          </cell>
          <cell r="N1821">
            <v>100</v>
          </cell>
          <cell r="O1821">
            <v>3.1326901302834149</v>
          </cell>
        </row>
        <row r="1822">
          <cell r="C1822" t="str">
            <v>IN1420180144</v>
          </cell>
          <cell r="D1822" t="str">
            <v>08.36% Goa 20-02-2029</v>
          </cell>
          <cell r="E1822" t="str">
            <v>SDL</v>
          </cell>
          <cell r="F1822">
            <v>47169</v>
          </cell>
          <cell r="G1822">
            <v>103.262</v>
          </cell>
          <cell r="H1822">
            <v>7.7197000000000002E-2</v>
          </cell>
          <cell r="I1822">
            <v>4.9165670975512485</v>
          </cell>
          <cell r="J1822" t="str">
            <v>Sovereign</v>
          </cell>
          <cell r="L1822" t="str">
            <v>Maturity</v>
          </cell>
          <cell r="M1822">
            <v>47169</v>
          </cell>
          <cell r="N1822">
            <v>100</v>
          </cell>
          <cell r="O1822">
            <v>5.1063392126660805</v>
          </cell>
        </row>
        <row r="1823">
          <cell r="C1823" t="str">
            <v>IN2920160164</v>
          </cell>
          <cell r="D1823" t="str">
            <v>07.17% Rajasthan SDL 28-09-2026</v>
          </cell>
          <cell r="E1823" t="str">
            <v>SDL</v>
          </cell>
          <cell r="F1823">
            <v>46293</v>
          </cell>
          <cell r="G1823">
            <v>98.838099999999997</v>
          </cell>
          <cell r="H1823">
            <v>7.4899999999999994E-2</v>
          </cell>
          <cell r="I1823">
            <v>3.5328159310611005</v>
          </cell>
          <cell r="J1823" t="str">
            <v>Sovereign</v>
          </cell>
          <cell r="L1823" t="str">
            <v>Maturity</v>
          </cell>
          <cell r="M1823">
            <v>46293</v>
          </cell>
          <cell r="N1823">
            <v>100</v>
          </cell>
          <cell r="O1823">
            <v>3.6651198876793387</v>
          </cell>
        </row>
        <row r="1824">
          <cell r="C1824" t="str">
            <v>IN1520200248</v>
          </cell>
          <cell r="D1824" t="str">
            <v>6.45% Gujarat SDL 06-01-2030</v>
          </cell>
          <cell r="E1824" t="str">
            <v>SDL</v>
          </cell>
          <cell r="F1824">
            <v>47489</v>
          </cell>
          <cell r="G1824">
            <v>92.749099999999999</v>
          </cell>
          <cell r="H1824">
            <v>7.7399999999999997E-2</v>
          </cell>
          <cell r="I1824">
            <v>5.5958408748392356</v>
          </cell>
          <cell r="J1824" t="str">
            <v>Sovereign</v>
          </cell>
          <cell r="L1824" t="str">
            <v>Maturity</v>
          </cell>
          <cell r="M1824">
            <v>47489</v>
          </cell>
          <cell r="N1824">
            <v>100</v>
          </cell>
          <cell r="O1824">
            <v>5.8123999166955143</v>
          </cell>
        </row>
        <row r="1825">
          <cell r="C1825" t="str">
            <v>IN2820130143</v>
          </cell>
          <cell r="D1825" t="str">
            <v>9.23% Punjab SDL 16-01-2024</v>
          </cell>
          <cell r="E1825" t="str">
            <v>SDL</v>
          </cell>
          <cell r="F1825">
            <v>45307</v>
          </cell>
          <cell r="G1825">
            <v>103.2116</v>
          </cell>
          <cell r="H1825">
            <v>6.9956000000000004E-2</v>
          </cell>
          <cell r="I1825">
            <v>1.3708672205462487</v>
          </cell>
          <cell r="J1825" t="str">
            <v>Sovereign</v>
          </cell>
          <cell r="L1825" t="str">
            <v>Maturity</v>
          </cell>
          <cell r="M1825">
            <v>45307</v>
          </cell>
          <cell r="N1825">
            <v>100</v>
          </cell>
          <cell r="O1825">
            <v>1.4188174141865153</v>
          </cell>
        </row>
        <row r="1826">
          <cell r="C1826" t="str">
            <v>IN2920140232</v>
          </cell>
          <cell r="D1826" t="str">
            <v>8.06% Rajasthan 11-02-2025</v>
          </cell>
          <cell r="E1826" t="str">
            <v>SDL</v>
          </cell>
          <cell r="F1826">
            <v>45699</v>
          </cell>
          <cell r="G1826">
            <v>101.8167</v>
          </cell>
          <cell r="H1826">
            <v>7.2788000000000005E-2</v>
          </cell>
          <cell r="I1826">
            <v>2.2589888577814206</v>
          </cell>
          <cell r="J1826" t="str">
            <v>Sovereign</v>
          </cell>
          <cell r="L1826" t="str">
            <v>Maturity</v>
          </cell>
          <cell r="M1826">
            <v>45699</v>
          </cell>
          <cell r="N1826">
            <v>100</v>
          </cell>
          <cell r="O1826">
            <v>2.3412024982715178</v>
          </cell>
        </row>
        <row r="1827">
          <cell r="C1827" t="str">
            <v>IN2720180040</v>
          </cell>
          <cell r="D1827" t="str">
            <v>8.35% Odisha SDL 23-05-2023</v>
          </cell>
          <cell r="E1827" t="str">
            <v>SDL</v>
          </cell>
          <cell r="F1827">
            <v>45069</v>
          </cell>
          <cell r="G1827">
            <v>101.6092</v>
          </cell>
          <cell r="H1827">
            <v>6.4626000000000003E-2</v>
          </cell>
          <cell r="I1827">
            <v>0.84989546525526039</v>
          </cell>
          <cell r="J1827" t="str">
            <v>Sovereign</v>
          </cell>
          <cell r="L1827" t="str">
            <v>Maturity</v>
          </cell>
          <cell r="M1827">
            <v>45069</v>
          </cell>
          <cell r="N1827">
            <v>100</v>
          </cell>
          <cell r="O1827">
            <v>0.87735813742405366</v>
          </cell>
        </row>
        <row r="1828">
          <cell r="C1828" t="str">
            <v>IN3320170043</v>
          </cell>
          <cell r="D1828" t="str">
            <v>07.52% Uttar Pradesh SDL 24-05-2027</v>
          </cell>
          <cell r="E1828" t="str">
            <v>SDL</v>
          </cell>
          <cell r="F1828">
            <v>46531</v>
          </cell>
          <cell r="G1828">
            <v>99.926400000000001</v>
          </cell>
          <cell r="H1828">
            <v>7.5355000000000005E-2</v>
          </cell>
          <cell r="I1828">
            <v>4.0073935878117268</v>
          </cell>
          <cell r="J1828" t="str">
            <v>Sovereign</v>
          </cell>
          <cell r="L1828" t="str">
            <v>Maturity</v>
          </cell>
          <cell r="M1828">
            <v>46531</v>
          </cell>
          <cell r="N1828">
            <v>100</v>
          </cell>
          <cell r="O1828">
            <v>4.1583821597165036</v>
          </cell>
        </row>
        <row r="1829">
          <cell r="C1829" t="str">
            <v>IN3320140319</v>
          </cell>
          <cell r="D1829" t="str">
            <v>8.08% UTTAR PRADESH SDL 11-02-2025</v>
          </cell>
          <cell r="E1829" t="str">
            <v>SDL</v>
          </cell>
          <cell r="F1829">
            <v>45699</v>
          </cell>
          <cell r="G1829">
            <v>102</v>
          </cell>
          <cell r="H1829">
            <v>7.2212999999999999E-2</v>
          </cell>
          <cell r="I1829">
            <v>2.2593318512100993</v>
          </cell>
          <cell r="J1829" t="str">
            <v>Sovereign</v>
          </cell>
          <cell r="L1829" t="str">
            <v>Maturity</v>
          </cell>
          <cell r="M1829">
            <v>45699</v>
          </cell>
          <cell r="N1829">
            <v>100</v>
          </cell>
          <cell r="O1829">
            <v>2.3409084166958167</v>
          </cell>
        </row>
        <row r="1830">
          <cell r="C1830" t="str">
            <v>IN1320140073</v>
          </cell>
          <cell r="D1830" t="str">
            <v>8.06% Bihar 11-02-2025</v>
          </cell>
          <cell r="E1830" t="str">
            <v>SDL</v>
          </cell>
          <cell r="F1830">
            <v>45699</v>
          </cell>
          <cell r="G1830">
            <v>101.7878</v>
          </cell>
          <cell r="H1830">
            <v>7.2910000000000003E-2</v>
          </cell>
          <cell r="I1830">
            <v>2.2588067195708108</v>
          </cell>
          <cell r="J1830" t="str">
            <v>Sovereign</v>
          </cell>
          <cell r="L1830" t="str">
            <v>Maturity</v>
          </cell>
          <cell r="M1830">
            <v>45699</v>
          </cell>
          <cell r="N1830">
            <v>100</v>
          </cell>
          <cell r="O1830">
            <v>2.3411515185327647</v>
          </cell>
        </row>
        <row r="1831">
          <cell r="C1831" t="str">
            <v>IN4520140067</v>
          </cell>
          <cell r="D1831" t="str">
            <v>8.09% Telangana 28-01-2025</v>
          </cell>
          <cell r="E1831" t="str">
            <v>SDL</v>
          </cell>
          <cell r="F1831">
            <v>45685</v>
          </cell>
          <cell r="G1831">
            <v>101.8634</v>
          </cell>
          <cell r="H1831">
            <v>7.2800000000000004E-2</v>
          </cell>
          <cell r="I1831">
            <v>2.223354476425635</v>
          </cell>
          <cell r="J1831" t="str">
            <v>Sovereign</v>
          </cell>
          <cell r="L1831" t="str">
            <v>Maturity</v>
          </cell>
          <cell r="M1831">
            <v>45685</v>
          </cell>
          <cell r="N1831">
            <v>100</v>
          </cell>
          <cell r="O1831">
            <v>2.3042845793675282</v>
          </cell>
        </row>
        <row r="1832">
          <cell r="C1832" t="str">
            <v>IN1520150054</v>
          </cell>
          <cell r="D1832" t="str">
            <v>8.15% Gujarat 23-09-2025</v>
          </cell>
          <cell r="E1832" t="str">
            <v>SDL</v>
          </cell>
          <cell r="F1832">
            <v>45923</v>
          </cell>
          <cell r="G1832">
            <v>102.1641</v>
          </cell>
          <cell r="H1832">
            <v>7.3784000000000002E-2</v>
          </cell>
          <cell r="I1832">
            <v>2.7490094519803003</v>
          </cell>
          <cell r="J1832" t="str">
            <v>Sovereign</v>
          </cell>
          <cell r="L1832" t="str">
            <v>Maturity</v>
          </cell>
          <cell r="M1832">
            <v>45923</v>
          </cell>
          <cell r="N1832">
            <v>100</v>
          </cell>
          <cell r="O1832">
            <v>2.8504259086827575</v>
          </cell>
        </row>
        <row r="1833">
          <cell r="C1833" t="str">
            <v>IN4520190195</v>
          </cell>
          <cell r="D1833" t="str">
            <v>6.88% Telangana 31-03-2025</v>
          </cell>
          <cell r="E1833" t="str">
            <v>SDL</v>
          </cell>
          <cell r="F1833">
            <v>45747</v>
          </cell>
          <cell r="G1833">
            <v>99.201400000000007</v>
          </cell>
          <cell r="H1833">
            <v>7.1990999999999999E-2</v>
          </cell>
          <cell r="I1833">
            <v>2.4229567984198961</v>
          </cell>
          <cell r="J1833" t="str">
            <v>Sovereign</v>
          </cell>
          <cell r="L1833" t="str">
            <v>Maturity</v>
          </cell>
          <cell r="M1833">
            <v>45747</v>
          </cell>
          <cell r="N1833">
            <v>100</v>
          </cell>
          <cell r="O1833">
            <v>2.5101723398574198</v>
          </cell>
        </row>
        <row r="1834">
          <cell r="C1834" t="str">
            <v>IN3520140069</v>
          </cell>
          <cell r="D1834" t="str">
            <v>08.06% CHATTISGARH SDL 11-03-2025</v>
          </cell>
          <cell r="E1834" t="str">
            <v>SDL</v>
          </cell>
          <cell r="F1834">
            <v>45727</v>
          </cell>
          <cell r="G1834">
            <v>101.8961</v>
          </cell>
          <cell r="H1834">
            <v>7.2661000000000003E-2</v>
          </cell>
          <cell r="I1834">
            <v>2.3395904047600982</v>
          </cell>
          <cell r="J1834" t="str">
            <v>Sovereign</v>
          </cell>
          <cell r="L1834" t="str">
            <v>Maturity</v>
          </cell>
          <cell r="M1834">
            <v>45727</v>
          </cell>
          <cell r="N1834">
            <v>100</v>
          </cell>
          <cell r="O1834">
            <v>2.4245888939602351</v>
          </cell>
        </row>
        <row r="1835">
          <cell r="C1835" t="str">
            <v>IN1020150034</v>
          </cell>
          <cell r="D1835" t="str">
            <v>8.33% Andhra Pradesh SDL 15-07-2025</v>
          </cell>
          <cell r="E1835" t="str">
            <v>SDL</v>
          </cell>
          <cell r="F1835">
            <v>45853</v>
          </cell>
          <cell r="G1835">
            <v>102.5577</v>
          </cell>
          <cell r="H1835">
            <v>7.3737999999999998E-2</v>
          </cell>
          <cell r="I1835">
            <v>2.5608212610711334</v>
          </cell>
          <cell r="J1835" t="str">
            <v>Sovereign</v>
          </cell>
          <cell r="L1835" t="str">
            <v>Maturity</v>
          </cell>
          <cell r="M1835">
            <v>45853</v>
          </cell>
          <cell r="N1835">
            <v>100</v>
          </cell>
          <cell r="O1835">
            <v>2.6552361801455651</v>
          </cell>
        </row>
        <row r="1836">
          <cell r="C1836" t="str">
            <v>IN2220210016</v>
          </cell>
          <cell r="D1836" t="str">
            <v>6.82% Maharashtra 05-05-2032</v>
          </cell>
          <cell r="E1836" t="str">
            <v>SDL</v>
          </cell>
          <cell r="F1836">
            <v>48339</v>
          </cell>
          <cell r="G1836">
            <v>93.372</v>
          </cell>
          <cell r="H1836">
            <v>7.7945E-2</v>
          </cell>
          <cell r="I1836">
            <v>6.8829602196119488</v>
          </cell>
          <cell r="J1836" t="str">
            <v>Sovereign</v>
          </cell>
          <cell r="L1836" t="str">
            <v>Maturity</v>
          </cell>
          <cell r="M1836">
            <v>48339</v>
          </cell>
          <cell r="N1836">
            <v>100</v>
          </cell>
          <cell r="O1836">
            <v>7.1512063867707756</v>
          </cell>
        </row>
        <row r="1837">
          <cell r="C1837" t="str">
            <v>IN4920210023</v>
          </cell>
          <cell r="D1837" t="str">
            <v>6.90% Jammu &amp; Kashmir SDL 05-05-2033</v>
          </cell>
          <cell r="E1837" t="str">
            <v>SDL</v>
          </cell>
          <cell r="F1837">
            <v>48704</v>
          </cell>
          <cell r="G1837">
            <v>93.031000000000006</v>
          </cell>
          <cell r="H1837">
            <v>7.8648999999999997E-2</v>
          </cell>
          <cell r="I1837">
            <v>7.3124501625556118</v>
          </cell>
          <cell r="J1837" t="str">
            <v>Sovereign</v>
          </cell>
          <cell r="L1837" t="str">
            <v>Maturity</v>
          </cell>
          <cell r="M1837">
            <v>48704</v>
          </cell>
          <cell r="N1837">
            <v>100</v>
          </cell>
          <cell r="O1837">
            <v>7.6000086089730301</v>
          </cell>
        </row>
        <row r="1838">
          <cell r="C1838" t="str">
            <v>IN2220210024</v>
          </cell>
          <cell r="D1838" t="str">
            <v>6.87% Maharashtra 05-05-2033</v>
          </cell>
          <cell r="E1838" t="str">
            <v>SDL</v>
          </cell>
          <cell r="F1838">
            <v>48704</v>
          </cell>
          <cell r="G1838">
            <v>93.049499999999995</v>
          </cell>
          <cell r="H1838">
            <v>7.8308000000000003E-2</v>
          </cell>
          <cell r="I1838">
            <v>7.3244093903982543</v>
          </cell>
          <cell r="J1838" t="str">
            <v>Sovereign</v>
          </cell>
          <cell r="L1838" t="str">
            <v>Maturity</v>
          </cell>
          <cell r="M1838">
            <v>48704</v>
          </cell>
          <cell r="N1838">
            <v>100</v>
          </cell>
          <cell r="O1838">
            <v>7.6111893156699066</v>
          </cell>
        </row>
        <row r="1839">
          <cell r="C1839" t="str">
            <v>IN2820140183</v>
          </cell>
          <cell r="D1839" t="str">
            <v>8.08% Punjab 11-02-2025</v>
          </cell>
          <cell r="E1839" t="str">
            <v>SDL</v>
          </cell>
          <cell r="F1839">
            <v>45699</v>
          </cell>
          <cell r="G1839">
            <v>101.89360000000001</v>
          </cell>
          <cell r="H1839">
            <v>7.2661000000000003E-2</v>
          </cell>
          <cell r="I1839">
            <v>2.2586626437991693</v>
          </cell>
          <cell r="J1839" t="str">
            <v>Sovereign</v>
          </cell>
          <cell r="L1839" t="str">
            <v>Maturity</v>
          </cell>
          <cell r="M1839">
            <v>45699</v>
          </cell>
          <cell r="N1839">
            <v>100</v>
          </cell>
          <cell r="O1839">
            <v>2.340720986979715</v>
          </cell>
        </row>
        <row r="1840">
          <cell r="C1840" t="str">
            <v>IN1620210014</v>
          </cell>
          <cell r="D1840" t="str">
            <v>6.92% Haryana 05-05-2036</v>
          </cell>
          <cell r="E1840" t="str">
            <v>SDL</v>
          </cell>
          <cell r="F1840">
            <v>49800</v>
          </cell>
          <cell r="G1840">
            <v>91.666499999999999</v>
          </cell>
          <cell r="H1840">
            <v>7.9200000000000007E-2</v>
          </cell>
          <cell r="I1840">
            <v>8.4598680876602792</v>
          </cell>
          <cell r="J1840" t="str">
            <v>Sovereign</v>
          </cell>
          <cell r="L1840" t="str">
            <v>Maturity</v>
          </cell>
          <cell r="M1840">
            <v>49800</v>
          </cell>
          <cell r="N1840">
            <v>100</v>
          </cell>
          <cell r="O1840">
            <v>8.7948788639316273</v>
          </cell>
        </row>
        <row r="1841">
          <cell r="C1841" t="str">
            <v>IN3120150054</v>
          </cell>
          <cell r="D1841" t="str">
            <v>8.24% Tamil Nadu 10-06-2025</v>
          </cell>
          <cell r="E1841" t="str">
            <v>SDL</v>
          </cell>
          <cell r="F1841">
            <v>45818</v>
          </cell>
          <cell r="G1841">
            <v>102.2847</v>
          </cell>
          <cell r="H1841">
            <v>7.3599999999999999E-2</v>
          </cell>
          <cell r="I1841">
            <v>2.5719730698495082</v>
          </cell>
          <cell r="J1841" t="str">
            <v>Sovereign</v>
          </cell>
          <cell r="L1841" t="str">
            <v>Maturity</v>
          </cell>
          <cell r="M1841">
            <v>45818</v>
          </cell>
          <cell r="N1841">
            <v>100</v>
          </cell>
          <cell r="O1841">
            <v>2.6666216788199701</v>
          </cell>
        </row>
        <row r="1842">
          <cell r="C1842" t="str">
            <v>IN3420150036</v>
          </cell>
          <cell r="D1842" t="str">
            <v>8.21% West Bengal SDL 24-06-2025</v>
          </cell>
          <cell r="E1842" t="str">
            <v>SDL</v>
          </cell>
          <cell r="F1842">
            <v>45832</v>
          </cell>
          <cell r="G1842">
            <v>102.1883</v>
          </cell>
          <cell r="H1842">
            <v>7.3785000000000003E-2</v>
          </cell>
          <cell r="I1842">
            <v>2.6099413827435329</v>
          </cell>
          <cell r="J1842" t="str">
            <v>Sovereign</v>
          </cell>
          <cell r="L1842" t="str">
            <v>Maturity</v>
          </cell>
          <cell r="M1842">
            <v>45832</v>
          </cell>
          <cell r="N1842">
            <v>100</v>
          </cell>
          <cell r="O1842">
            <v>2.7062286452063988</v>
          </cell>
        </row>
        <row r="1843">
          <cell r="C1843" t="str">
            <v>IN1820120039</v>
          </cell>
          <cell r="D1843" t="str">
            <v>8.66% JAMMU &amp; KASHMIR SDL 09-01-2023</v>
          </cell>
          <cell r="E1843" t="str">
            <v>SDL</v>
          </cell>
          <cell r="F1843">
            <v>44935</v>
          </cell>
          <cell r="G1843">
            <v>101.2607</v>
          </cell>
          <cell r="H1843">
            <v>6.1763999999999999E-2</v>
          </cell>
          <cell r="I1843">
            <v>0.48937259638856712</v>
          </cell>
          <cell r="J1843" t="str">
            <v>Sovereign</v>
          </cell>
          <cell r="L1843" t="str">
            <v>Maturity</v>
          </cell>
          <cell r="M1843">
            <v>44935</v>
          </cell>
          <cell r="N1843">
            <v>100</v>
          </cell>
          <cell r="O1843">
            <v>0.50448540091023886</v>
          </cell>
        </row>
        <row r="1844">
          <cell r="C1844" t="str">
            <v>IN3320150078</v>
          </cell>
          <cell r="D1844" t="str">
            <v>08.55% UP SDL SPL 2022</v>
          </cell>
          <cell r="E1844" t="str">
            <v>SDL</v>
          </cell>
          <cell r="F1844">
            <v>44838</v>
          </cell>
          <cell r="G1844">
            <v>100.65470000000001</v>
          </cell>
          <cell r="H1844">
            <v>5.8414000000000001E-2</v>
          </cell>
          <cell r="I1844">
            <v>0.25554985404310016</v>
          </cell>
          <cell r="J1844" t="str">
            <v>Sovereign</v>
          </cell>
          <cell r="L1844" t="str">
            <v>Maturity</v>
          </cell>
          <cell r="M1844">
            <v>44838</v>
          </cell>
          <cell r="N1844">
            <v>100</v>
          </cell>
          <cell r="O1844">
            <v>0.26301369863013696</v>
          </cell>
        </row>
        <row r="1845">
          <cell r="C1845" t="str">
            <v>IN2120200265</v>
          </cell>
          <cell r="D1845" t="str">
            <v>5.52% Madhya Pradesh SDL 03-03-2024</v>
          </cell>
          <cell r="E1845" t="str">
            <v>SDL</v>
          </cell>
          <cell r="F1845">
            <v>45354</v>
          </cell>
          <cell r="G1845">
            <v>97.703100000000006</v>
          </cell>
          <cell r="H1845">
            <v>6.9900000000000004E-2</v>
          </cell>
          <cell r="I1845">
            <v>1.5407619248700672</v>
          </cell>
          <cell r="J1845" t="str">
            <v>Sovereign</v>
          </cell>
          <cell r="L1845" t="str">
            <v>Maturity</v>
          </cell>
          <cell r="M1845">
            <v>45354</v>
          </cell>
          <cell r="N1845">
            <v>100</v>
          </cell>
          <cell r="O1845">
            <v>1.5946115541442762</v>
          </cell>
        </row>
        <row r="1846">
          <cell r="C1846" t="str">
            <v>IN2220200363</v>
          </cell>
          <cell r="D1846" t="str">
            <v>7.02% Maharshtra SDL 10-03-2029</v>
          </cell>
          <cell r="E1846" t="str">
            <v>SDL</v>
          </cell>
          <cell r="F1846">
            <v>47187</v>
          </cell>
          <cell r="G1846">
            <v>96.276899999999998</v>
          </cell>
          <cell r="H1846">
            <v>7.7399999999999997E-2</v>
          </cell>
          <cell r="I1846">
            <v>5.1132789319747243</v>
          </cell>
          <cell r="J1846" t="str">
            <v>Sovereign</v>
          </cell>
          <cell r="L1846" t="str">
            <v>Maturity</v>
          </cell>
          <cell r="M1846">
            <v>47187</v>
          </cell>
          <cell r="N1846">
            <v>100</v>
          </cell>
          <cell r="O1846">
            <v>5.3111628266421462</v>
          </cell>
        </row>
        <row r="1847">
          <cell r="C1847" t="str">
            <v>IN1020210077</v>
          </cell>
          <cell r="D1847" t="str">
            <v>6.96% Andhra Pradesh 19-05-2035</v>
          </cell>
          <cell r="E1847" t="str">
            <v>SDL</v>
          </cell>
          <cell r="F1847">
            <v>49448</v>
          </cell>
          <cell r="G1847">
            <v>92.615700000000004</v>
          </cell>
          <cell r="H1847">
            <v>7.8812999999999994E-2</v>
          </cell>
          <cell r="I1847">
            <v>8.1400544361941627</v>
          </cell>
          <cell r="J1847" t="str">
            <v>Sovereign</v>
          </cell>
          <cell r="L1847" t="str">
            <v>Maturity</v>
          </cell>
          <cell r="M1847">
            <v>49448</v>
          </cell>
          <cell r="N1847">
            <v>100</v>
          </cell>
          <cell r="O1847">
            <v>8.460825491334047</v>
          </cell>
        </row>
        <row r="1848">
          <cell r="C1848" t="str">
            <v>IN1020210085</v>
          </cell>
          <cell r="D1848" t="str">
            <v>6.96% Andhra Pradesh 19-05-2036</v>
          </cell>
          <cell r="E1848" t="str">
            <v>SDL</v>
          </cell>
          <cell r="F1848">
            <v>49814</v>
          </cell>
          <cell r="G1848">
            <v>92.171300000000002</v>
          </cell>
          <cell r="H1848">
            <v>7.8968999999999998E-2</v>
          </cell>
          <cell r="I1848">
            <v>8.4931758577806011</v>
          </cell>
          <cell r="J1848" t="str">
            <v>Sovereign</v>
          </cell>
          <cell r="L1848" t="str">
            <v>Maturity</v>
          </cell>
          <cell r="M1848">
            <v>49814</v>
          </cell>
          <cell r="N1848">
            <v>100</v>
          </cell>
          <cell r="O1848">
            <v>8.8285246599371394</v>
          </cell>
        </row>
        <row r="1849">
          <cell r="C1849" t="str">
            <v>IN2220210057</v>
          </cell>
          <cell r="D1849" t="str">
            <v>6.83% Maharashtra 19-05-2032</v>
          </cell>
          <cell r="E1849" t="str">
            <v>SDL</v>
          </cell>
          <cell r="F1849">
            <v>48353</v>
          </cell>
          <cell r="G1849">
            <v>93.424999999999997</v>
          </cell>
          <cell r="H1849">
            <v>7.7945E-2</v>
          </cell>
          <cell r="I1849">
            <v>6.9184937827599509</v>
          </cell>
          <cell r="J1849" t="str">
            <v>Sovereign</v>
          </cell>
          <cell r="L1849" t="str">
            <v>Maturity</v>
          </cell>
          <cell r="M1849">
            <v>48353</v>
          </cell>
          <cell r="N1849">
            <v>100</v>
          </cell>
          <cell r="O1849">
            <v>7.1881247817085638</v>
          </cell>
        </row>
        <row r="1850">
          <cell r="C1850" t="str">
            <v>IN2920170023</v>
          </cell>
          <cell r="D1850" t="str">
            <v>07.23% Rajasthan SDL 14-06-2027</v>
          </cell>
          <cell r="E1850" t="str">
            <v>SDL</v>
          </cell>
          <cell r="F1850">
            <v>46552</v>
          </cell>
          <cell r="G1850">
            <v>98.691900000000004</v>
          </cell>
          <cell r="H1850">
            <v>7.5499999999999998E-2</v>
          </cell>
          <cell r="I1850">
            <v>4.0796827009315733</v>
          </cell>
          <cell r="J1850" t="str">
            <v>Sovereign</v>
          </cell>
          <cell r="L1850" t="str">
            <v>Maturity</v>
          </cell>
          <cell r="M1850">
            <v>46552</v>
          </cell>
          <cell r="N1850">
            <v>100</v>
          </cell>
          <cell r="O1850">
            <v>4.2336907228917395</v>
          </cell>
        </row>
        <row r="1851">
          <cell r="C1851" t="str">
            <v>IN3620160033</v>
          </cell>
          <cell r="D1851" t="str">
            <v>07.39% Uttarakhand SDL 14-09-2026</v>
          </cell>
          <cell r="E1851" t="str">
            <v>SDL</v>
          </cell>
          <cell r="F1851">
            <v>46279</v>
          </cell>
          <cell r="G1851">
            <v>99.572400000000002</v>
          </cell>
          <cell r="H1851">
            <v>7.5058E-2</v>
          </cell>
          <cell r="I1851">
            <v>3.4825112403311413</v>
          </cell>
          <cell r="J1851" t="str">
            <v>Sovereign</v>
          </cell>
          <cell r="L1851" t="str">
            <v>Maturity</v>
          </cell>
          <cell r="M1851">
            <v>46279</v>
          </cell>
          <cell r="N1851">
            <v>100</v>
          </cell>
          <cell r="O1851">
            <v>3.6132064046695285</v>
          </cell>
        </row>
        <row r="1852">
          <cell r="C1852" t="str">
            <v>IN2220210065</v>
          </cell>
          <cell r="D1852" t="str">
            <v>6.87% Maharashtra 19-05-2033</v>
          </cell>
          <cell r="E1852" t="str">
            <v>SDL</v>
          </cell>
          <cell r="F1852">
            <v>48718</v>
          </cell>
          <cell r="G1852">
            <v>93.036000000000001</v>
          </cell>
          <cell r="H1852">
            <v>7.8308000000000003E-2</v>
          </cell>
          <cell r="I1852">
            <v>7.3618329954547601</v>
          </cell>
          <cell r="J1852" t="str">
            <v>Sovereign</v>
          </cell>
          <cell r="L1852" t="str">
            <v>Maturity</v>
          </cell>
          <cell r="M1852">
            <v>48718</v>
          </cell>
          <cell r="N1852">
            <v>100</v>
          </cell>
          <cell r="O1852">
            <v>7.6500782045587954</v>
          </cell>
        </row>
        <row r="1853">
          <cell r="C1853" t="str">
            <v>IN1020170123</v>
          </cell>
          <cell r="D1853" t="str">
            <v>07.66% Andhra Pradesh SDL 29-11-2027</v>
          </cell>
          <cell r="E1853" t="str">
            <v>SDL</v>
          </cell>
          <cell r="F1853">
            <v>46720</v>
          </cell>
          <cell r="G1853">
            <v>100.3017</v>
          </cell>
          <cell r="H1853">
            <v>7.5886999999999996E-2</v>
          </cell>
          <cell r="I1853">
            <v>4.3408549016912543</v>
          </cell>
          <cell r="J1853" t="str">
            <v>Sovereign</v>
          </cell>
          <cell r="L1853" t="str">
            <v>Maturity</v>
          </cell>
          <cell r="M1853">
            <v>46720</v>
          </cell>
          <cell r="N1853">
            <v>100</v>
          </cell>
          <cell r="O1853">
            <v>4.5055621296535762</v>
          </cell>
        </row>
        <row r="1854">
          <cell r="C1854" t="str">
            <v>IN1420180052</v>
          </cell>
          <cell r="D1854" t="str">
            <v>08.49% Goa 21-08-2028</v>
          </cell>
          <cell r="E1854" t="str">
            <v>SDL</v>
          </cell>
          <cell r="F1854">
            <v>46986</v>
          </cell>
          <cell r="G1854">
            <v>103.8381</v>
          </cell>
          <cell r="H1854">
            <v>7.6908000000000004E-2</v>
          </cell>
          <cell r="I1854">
            <v>4.6214872423268112</v>
          </cell>
          <cell r="J1854" t="str">
            <v>Sovereign</v>
          </cell>
          <cell r="L1854" t="str">
            <v>Maturity</v>
          </cell>
          <cell r="M1854">
            <v>46986</v>
          </cell>
          <cell r="N1854">
            <v>100</v>
          </cell>
          <cell r="O1854">
            <v>4.7992019127432464</v>
          </cell>
        </row>
        <row r="1855">
          <cell r="C1855" t="str">
            <v>IN2120170013</v>
          </cell>
          <cell r="D1855" t="str">
            <v>07.22% Madhya Pradesh SDL 09-08-2027</v>
          </cell>
          <cell r="E1855" t="str">
            <v>SDL</v>
          </cell>
          <cell r="F1855">
            <v>46608</v>
          </cell>
          <cell r="G1855">
            <v>98.557299999999998</v>
          </cell>
          <cell r="H1855">
            <v>7.5630000000000003E-2</v>
          </cell>
          <cell r="I1855">
            <v>4.0814702813868813</v>
          </cell>
          <cell r="J1855" t="str">
            <v>Sovereign</v>
          </cell>
          <cell r="L1855" t="str">
            <v>Maturity</v>
          </cell>
          <cell r="M1855">
            <v>46608</v>
          </cell>
          <cell r="N1855">
            <v>100</v>
          </cell>
          <cell r="O1855">
            <v>4.2358110800775259</v>
          </cell>
        </row>
        <row r="1856">
          <cell r="C1856" t="str">
            <v>IN2220210040</v>
          </cell>
          <cell r="D1856" t="str">
            <v>6.88% Maharashtra 12-05-2033</v>
          </cell>
          <cell r="E1856" t="str">
            <v>SDL</v>
          </cell>
          <cell r="F1856">
            <v>48711</v>
          </cell>
          <cell r="G1856">
            <v>93.114900000000006</v>
          </cell>
          <cell r="H1856">
            <v>7.8308000000000003E-2</v>
          </cell>
          <cell r="I1856">
            <v>7.3410290585780951</v>
          </cell>
          <cell r="J1856" t="str">
            <v>Sovereign</v>
          </cell>
          <cell r="L1856" t="str">
            <v>Maturity</v>
          </cell>
          <cell r="M1856">
            <v>48711</v>
          </cell>
          <cell r="N1856">
            <v>100</v>
          </cell>
          <cell r="O1856">
            <v>7.628459710337661</v>
          </cell>
        </row>
        <row r="1857">
          <cell r="C1857" t="str">
            <v>IN2220210081</v>
          </cell>
          <cell r="D1857" t="str">
            <v>6.83% Maharashtra 25-05-2032</v>
          </cell>
          <cell r="E1857" t="str">
            <v>SDL</v>
          </cell>
          <cell r="F1857">
            <v>48359</v>
          </cell>
          <cell r="G1857">
            <v>93.418800000000005</v>
          </cell>
          <cell r="H1857">
            <v>7.7945E-2</v>
          </cell>
          <cell r="I1857">
            <v>6.9345352724689331</v>
          </cell>
          <cell r="J1857" t="str">
            <v>Sovereign</v>
          </cell>
          <cell r="L1857" t="str">
            <v>Maturity</v>
          </cell>
          <cell r="M1857">
            <v>48359</v>
          </cell>
          <cell r="N1857">
            <v>100</v>
          </cell>
          <cell r="O1857">
            <v>7.2047914483752296</v>
          </cell>
        </row>
        <row r="1858">
          <cell r="C1858" t="str">
            <v>IN2020210018</v>
          </cell>
          <cell r="D1858" t="str">
            <v>6.78% Kerala SDL 25-04-2031</v>
          </cell>
          <cell r="E1858" t="str">
            <v>SDL</v>
          </cell>
          <cell r="F1858">
            <v>47993</v>
          </cell>
          <cell r="G1858">
            <v>93.756200000000007</v>
          </cell>
          <cell r="H1858">
            <v>7.7628000000000003E-2</v>
          </cell>
          <cell r="I1858">
            <v>6.4522057470861789</v>
          </cell>
          <cell r="J1858" t="str">
            <v>Sovereign</v>
          </cell>
          <cell r="L1858" t="str">
            <v>Maturity</v>
          </cell>
          <cell r="M1858">
            <v>47993</v>
          </cell>
          <cell r="N1858">
            <v>100</v>
          </cell>
          <cell r="O1858">
            <v>6.7026416609535815</v>
          </cell>
        </row>
        <row r="1859">
          <cell r="C1859" t="str">
            <v>IN2220190077</v>
          </cell>
          <cell r="D1859" t="str">
            <v>07.17% Maharashtra SDL 16-10-2029</v>
          </cell>
          <cell r="E1859" t="str">
            <v>SDL</v>
          </cell>
          <cell r="F1859">
            <v>47407</v>
          </cell>
          <cell r="G1859">
            <v>96.851399999999998</v>
          </cell>
          <cell r="H1859">
            <v>7.7399999999999997E-2</v>
          </cell>
          <cell r="I1859">
            <v>5.48149278102529</v>
          </cell>
          <cell r="J1859" t="str">
            <v>Sovereign</v>
          </cell>
          <cell r="L1859" t="str">
            <v>Maturity</v>
          </cell>
          <cell r="M1859">
            <v>47407</v>
          </cell>
          <cell r="N1859">
            <v>100</v>
          </cell>
          <cell r="O1859">
            <v>5.6936265516509685</v>
          </cell>
        </row>
        <row r="1860">
          <cell r="C1860" t="str">
            <v>IN2220210073</v>
          </cell>
          <cell r="D1860" t="str">
            <v>6.78% Maharashtra 25-05-2031</v>
          </cell>
          <cell r="E1860" t="str">
            <v>SDL</v>
          </cell>
          <cell r="F1860">
            <v>47993</v>
          </cell>
          <cell r="G1860">
            <v>93.824399999999997</v>
          </cell>
          <cell r="H1860">
            <v>7.7516000000000002E-2</v>
          </cell>
          <cell r="I1860">
            <v>6.4534531637356682</v>
          </cell>
          <cell r="J1860" t="str">
            <v>Sovereign</v>
          </cell>
          <cell r="L1860" t="str">
            <v>Maturity</v>
          </cell>
          <cell r="M1860">
            <v>47993</v>
          </cell>
          <cell r="N1860">
            <v>100</v>
          </cell>
          <cell r="O1860">
            <v>6.7035761014557353</v>
          </cell>
        </row>
        <row r="1861">
          <cell r="C1861" t="str">
            <v>IN2020200241</v>
          </cell>
          <cell r="D1861" t="str">
            <v>4.85% KERALA SDL 03-02-2023</v>
          </cell>
          <cell r="E1861" t="str">
            <v>SDL</v>
          </cell>
          <cell r="F1861">
            <v>44960</v>
          </cell>
          <cell r="G1861">
            <v>99.211699999999993</v>
          </cell>
          <cell r="H1861">
            <v>6.2178999999999998E-2</v>
          </cell>
          <cell r="I1861">
            <v>0.5622708519694638</v>
          </cell>
          <cell r="J1861" t="str">
            <v>Sovereign</v>
          </cell>
          <cell r="L1861" t="str">
            <v>Maturity</v>
          </cell>
          <cell r="M1861">
            <v>44960</v>
          </cell>
          <cell r="N1861">
            <v>100</v>
          </cell>
          <cell r="O1861">
            <v>0.57975157162176849</v>
          </cell>
        </row>
        <row r="1862">
          <cell r="C1862" t="str">
            <v>IN2920170106</v>
          </cell>
          <cell r="D1862" t="str">
            <v>07.65% Rajasthan SDL 29-11-2027</v>
          </cell>
          <cell r="E1862" t="str">
            <v>SDL</v>
          </cell>
          <cell r="F1862">
            <v>46720</v>
          </cell>
          <cell r="G1862">
            <v>100.25230000000001</v>
          </cell>
          <cell r="H1862">
            <v>7.5899999999999995E-2</v>
          </cell>
          <cell r="I1862">
            <v>4.3415545311219716</v>
          </cell>
          <cell r="J1862" t="str">
            <v>Sovereign</v>
          </cell>
          <cell r="L1862" t="str">
            <v>Maturity</v>
          </cell>
          <cell r="M1862">
            <v>46720</v>
          </cell>
          <cell r="N1862">
            <v>100</v>
          </cell>
          <cell r="O1862">
            <v>4.5063165255780504</v>
          </cell>
        </row>
        <row r="1863">
          <cell r="C1863" t="str">
            <v>IN3120210015</v>
          </cell>
          <cell r="D1863" t="str">
            <v>6.77% Tamil Nadu SDL 05-05-2031</v>
          </cell>
          <cell r="E1863" t="str">
            <v>SDL</v>
          </cell>
          <cell r="F1863">
            <v>47973</v>
          </cell>
          <cell r="G1863">
            <v>93.719700000000003</v>
          </cell>
          <cell r="H1863">
            <v>7.7622999999999998E-2</v>
          </cell>
          <cell r="I1863">
            <v>6.4004621338490653</v>
          </cell>
          <cell r="J1863" t="str">
            <v>Sovereign</v>
          </cell>
          <cell r="L1863" t="str">
            <v>Maturity</v>
          </cell>
          <cell r="M1863">
            <v>47973</v>
          </cell>
          <cell r="N1863">
            <v>100</v>
          </cell>
          <cell r="O1863">
            <v>6.6488736699569486</v>
          </cell>
        </row>
        <row r="1864">
          <cell r="C1864" t="str">
            <v>IN3320170175</v>
          </cell>
          <cell r="D1864" t="str">
            <v>07.92% Uttar Pradesh SDL 24-01-2028</v>
          </cell>
          <cell r="E1864" t="str">
            <v>SDL</v>
          </cell>
          <cell r="F1864">
            <v>46776</v>
          </cell>
          <cell r="G1864">
            <v>101.1969</v>
          </cell>
          <cell r="H1864">
            <v>7.6499999999999999E-2</v>
          </cell>
          <cell r="I1864">
            <v>4.3001148115883518</v>
          </cell>
          <cell r="J1864" t="str">
            <v>Sovereign</v>
          </cell>
          <cell r="L1864" t="str">
            <v>Maturity</v>
          </cell>
          <cell r="M1864">
            <v>46776</v>
          </cell>
          <cell r="N1864">
            <v>100</v>
          </cell>
          <cell r="O1864">
            <v>4.4645942031316057</v>
          </cell>
        </row>
        <row r="1865">
          <cell r="C1865" t="str">
            <v>IN1620170101</v>
          </cell>
          <cell r="D1865" t="str">
            <v>07.86% Haryana SDL 27-12-2027</v>
          </cell>
          <cell r="E1865" t="str">
            <v>SDL</v>
          </cell>
          <cell r="F1865">
            <v>46748</v>
          </cell>
          <cell r="G1865">
            <v>101.1927</v>
          </cell>
          <cell r="H1865">
            <v>7.5900999999999996E-2</v>
          </cell>
          <cell r="I1865">
            <v>4.4007385396059222</v>
          </cell>
          <cell r="J1865" t="str">
            <v>Sovereign</v>
          </cell>
          <cell r="L1865" t="str">
            <v>Maturity</v>
          </cell>
          <cell r="M1865">
            <v>46748</v>
          </cell>
          <cell r="N1865">
            <v>100</v>
          </cell>
          <cell r="O1865">
            <v>4.5677487675532369</v>
          </cell>
        </row>
        <row r="1866">
          <cell r="C1866" t="str">
            <v>IN3420170117</v>
          </cell>
          <cell r="D1866" t="str">
            <v>07.53% West Bengal SDL 22-11-2027</v>
          </cell>
          <cell r="E1866" t="str">
            <v>SDL</v>
          </cell>
          <cell r="F1866">
            <v>46713</v>
          </cell>
          <cell r="G1866">
            <v>99.799499999999995</v>
          </cell>
          <cell r="H1866">
            <v>7.5732999999999995E-2</v>
          </cell>
          <cell r="I1866">
            <v>4.3326762242554535</v>
          </cell>
          <cell r="J1866" t="str">
            <v>Sovereign</v>
          </cell>
          <cell r="L1866" t="str">
            <v>Maturity</v>
          </cell>
          <cell r="M1866">
            <v>46713</v>
          </cell>
          <cell r="N1866">
            <v>100</v>
          </cell>
          <cell r="O1866">
            <v>4.4967395085012232</v>
          </cell>
        </row>
        <row r="1867">
          <cell r="C1867" t="str">
            <v>IN3120190134</v>
          </cell>
          <cell r="D1867" t="str">
            <v>07.20% Tamil Nadu SDL 30-10-2027</v>
          </cell>
          <cell r="E1867" t="str">
            <v>SDL</v>
          </cell>
          <cell r="F1867">
            <v>46690</v>
          </cell>
          <cell r="G1867">
            <v>98.291399999999996</v>
          </cell>
          <cell r="H1867">
            <v>7.5921000000000002E-2</v>
          </cell>
          <cell r="I1867">
            <v>4.2985985070132822</v>
          </cell>
          <cell r="J1867" t="str">
            <v>Sovereign</v>
          </cell>
          <cell r="L1867" t="str">
            <v>Maturity</v>
          </cell>
          <cell r="M1867">
            <v>46690</v>
          </cell>
          <cell r="N1867">
            <v>100</v>
          </cell>
          <cell r="O1867">
            <v>4.4617754556387599</v>
          </cell>
        </row>
        <row r="1868">
          <cell r="C1868" t="str">
            <v>IN1320210025</v>
          </cell>
          <cell r="D1868" t="str">
            <v>6.45% Bihar SDL 02-06-2027</v>
          </cell>
          <cell r="E1868" t="str">
            <v>SDL</v>
          </cell>
          <cell r="F1868">
            <v>46540</v>
          </cell>
          <cell r="G1868">
            <v>95.420900000000003</v>
          </cell>
          <cell r="H1868">
            <v>7.5800000000000006E-2</v>
          </cell>
          <cell r="I1868">
            <v>4.1007440334598959</v>
          </cell>
          <cell r="J1868" t="str">
            <v>Sovereign</v>
          </cell>
          <cell r="L1868" t="str">
            <v>Maturity</v>
          </cell>
          <cell r="M1868">
            <v>46540</v>
          </cell>
          <cell r="N1868">
            <v>100</v>
          </cell>
          <cell r="O1868">
            <v>4.2561622323280259</v>
          </cell>
        </row>
        <row r="1869">
          <cell r="C1869" t="str">
            <v>IN1620210048</v>
          </cell>
          <cell r="D1869" t="str">
            <v>6.95% Haryana SDL 02-06-2033</v>
          </cell>
          <cell r="E1869" t="str">
            <v>SDL</v>
          </cell>
          <cell r="F1869">
            <v>48732</v>
          </cell>
          <cell r="G1869">
            <v>93.497299999999996</v>
          </cell>
          <cell r="H1869">
            <v>7.8462000000000004E-2</v>
          </cell>
          <cell r="I1869">
            <v>7.37736053942466</v>
          </cell>
          <cell r="J1869" t="str">
            <v>Sovereign</v>
          </cell>
          <cell r="L1869" t="str">
            <v>Maturity</v>
          </cell>
          <cell r="M1869">
            <v>48732</v>
          </cell>
          <cell r="N1869">
            <v>100</v>
          </cell>
          <cell r="O1869">
            <v>7.6667817707468293</v>
          </cell>
        </row>
        <row r="1870">
          <cell r="C1870" t="str">
            <v>IN4520160032</v>
          </cell>
          <cell r="D1870" t="str">
            <v>8.02% Telangana SDL 11-05-2026</v>
          </cell>
          <cell r="E1870" t="str">
            <v>SDL</v>
          </cell>
          <cell r="F1870">
            <v>46153</v>
          </cell>
          <cell r="G1870">
            <v>101.90260000000001</v>
          </cell>
          <cell r="H1870">
            <v>7.4399999999999994E-2</v>
          </cell>
          <cell r="I1870">
            <v>3.2486725839073904</v>
          </cell>
          <cell r="J1870" t="str">
            <v>Sovereign</v>
          </cell>
          <cell r="L1870" t="str">
            <v>Maturity</v>
          </cell>
          <cell r="M1870">
            <v>46153</v>
          </cell>
          <cell r="N1870">
            <v>100</v>
          </cell>
          <cell r="O1870">
            <v>3.3695232040287451</v>
          </cell>
        </row>
        <row r="1871">
          <cell r="C1871" t="str">
            <v>IN3420160019</v>
          </cell>
          <cell r="D1871" t="str">
            <v>08.09% West Bengal SDL 15-06-2026</v>
          </cell>
          <cell r="E1871" t="str">
            <v>SDL</v>
          </cell>
          <cell r="F1871">
            <v>46188</v>
          </cell>
          <cell r="G1871">
            <v>102.20489999999999</v>
          </cell>
          <cell r="H1871">
            <v>7.4351E-2</v>
          </cell>
          <cell r="I1871">
            <v>3.3368163301039817</v>
          </cell>
          <cell r="J1871" t="str">
            <v>Sovereign</v>
          </cell>
          <cell r="L1871" t="str">
            <v>Maturity</v>
          </cell>
          <cell r="M1871">
            <v>46188</v>
          </cell>
          <cell r="N1871">
            <v>100</v>
          </cell>
          <cell r="O1871">
            <v>3.4608641455837623</v>
          </cell>
        </row>
        <row r="1872">
          <cell r="C1872" t="str">
            <v>IN2220210107</v>
          </cell>
          <cell r="D1872" t="str">
            <v>6.86% Maharashtra 02-06-2032</v>
          </cell>
          <cell r="E1872" t="str">
            <v>SDL</v>
          </cell>
          <cell r="F1872">
            <v>48367</v>
          </cell>
          <cell r="G1872">
            <v>93.616500000000002</v>
          </cell>
          <cell r="H1872">
            <v>7.7945E-2</v>
          </cell>
          <cell r="I1872">
            <v>6.9475772806218394</v>
          </cell>
          <cell r="J1872" t="str">
            <v>Sovereign</v>
          </cell>
          <cell r="L1872" t="str">
            <v>Maturity</v>
          </cell>
          <cell r="M1872">
            <v>48367</v>
          </cell>
          <cell r="N1872">
            <v>100</v>
          </cell>
          <cell r="O1872">
            <v>7.2183417361908742</v>
          </cell>
        </row>
        <row r="1873">
          <cell r="C1873" t="str">
            <v>IN2120170070</v>
          </cell>
          <cell r="D1873" t="str">
            <v>07.88% Madhya Pradesh SDL 24-01-2028</v>
          </cell>
          <cell r="E1873" t="str">
            <v>SDL</v>
          </cell>
          <cell r="F1873">
            <v>46776</v>
          </cell>
          <cell r="G1873">
            <v>101.04089999999999</v>
          </cell>
          <cell r="H1873">
            <v>7.6450000000000004E-2</v>
          </cell>
          <cell r="I1873">
            <v>4.3037444370107858</v>
          </cell>
          <cell r="J1873" t="str">
            <v>Sovereign</v>
          </cell>
          <cell r="L1873" t="str">
            <v>Maturity</v>
          </cell>
          <cell r="M1873">
            <v>46776</v>
          </cell>
          <cell r="N1873">
            <v>100</v>
          </cell>
          <cell r="O1873">
            <v>4.4682550681155231</v>
          </cell>
        </row>
        <row r="1874">
          <cell r="C1874" t="str">
            <v>IN2920210084</v>
          </cell>
          <cell r="D1874" t="str">
            <v>6.10% Rajasthan SDL 25-05-2026</v>
          </cell>
          <cell r="E1874" t="str">
            <v>SDL</v>
          </cell>
          <cell r="F1874">
            <v>46167</v>
          </cell>
          <cell r="G1874">
            <v>95.523600000000002</v>
          </cell>
          <cell r="H1874">
            <v>7.4399999999999994E-2</v>
          </cell>
          <cell r="I1874">
            <v>3.3754352152462812</v>
          </cell>
          <cell r="J1874" t="str">
            <v>Sovereign</v>
          </cell>
          <cell r="L1874" t="str">
            <v>Maturity</v>
          </cell>
          <cell r="M1874">
            <v>46167</v>
          </cell>
          <cell r="N1874">
            <v>100</v>
          </cell>
          <cell r="O1874">
            <v>3.5010014052534424</v>
          </cell>
        </row>
        <row r="1875">
          <cell r="C1875" t="str">
            <v>IN2920200614</v>
          </cell>
          <cell r="D1875" t="str">
            <v>6.45% Rajasthan SDL 03-02-2027</v>
          </cell>
          <cell r="E1875" t="str">
            <v>SDL</v>
          </cell>
          <cell r="F1875">
            <v>46421</v>
          </cell>
          <cell r="G1875">
            <v>95.975099999999998</v>
          </cell>
          <cell r="H1875">
            <v>7.4999999999999997E-2</v>
          </cell>
          <cell r="I1875">
            <v>3.7849976463604698</v>
          </cell>
          <cell r="J1875" t="str">
            <v>Sovereign</v>
          </cell>
          <cell r="L1875" t="str">
            <v>Maturity</v>
          </cell>
          <cell r="M1875">
            <v>46421</v>
          </cell>
          <cell r="N1875">
            <v>100</v>
          </cell>
          <cell r="O1875">
            <v>3.9269350580989877</v>
          </cell>
        </row>
        <row r="1876">
          <cell r="C1876" t="str">
            <v>IN1620210030</v>
          </cell>
          <cell r="D1876" t="str">
            <v>6.84% Haryana SDL 19-05-2032</v>
          </cell>
          <cell r="E1876" t="str">
            <v>SDL</v>
          </cell>
          <cell r="F1876">
            <v>48353</v>
          </cell>
          <cell r="G1876">
            <v>93.257300000000001</v>
          </cell>
          <cell r="H1876">
            <v>7.8307000000000002E-2</v>
          </cell>
          <cell r="I1876">
            <v>6.9116093603587707</v>
          </cell>
          <cell r="J1876" t="str">
            <v>Sovereign</v>
          </cell>
          <cell r="L1876" t="str">
            <v>Maturity</v>
          </cell>
          <cell r="M1876">
            <v>48353</v>
          </cell>
          <cell r="N1876">
            <v>100</v>
          </cell>
          <cell r="O1876">
            <v>7.182223057449578</v>
          </cell>
        </row>
        <row r="1877">
          <cell r="C1877" t="str">
            <v>IN1520210015</v>
          </cell>
          <cell r="D1877" t="str">
            <v>6.72% Gujarat SDL 09-06-2030</v>
          </cell>
          <cell r="E1877" t="str">
            <v>SDL</v>
          </cell>
          <cell r="F1877">
            <v>47643</v>
          </cell>
          <cell r="G1877">
            <v>94.025300000000001</v>
          </cell>
          <cell r="H1877">
            <v>7.7399999999999997E-2</v>
          </cell>
          <cell r="I1877">
            <v>5.9652062898033122</v>
          </cell>
          <cell r="J1877" t="str">
            <v>Sovereign</v>
          </cell>
          <cell r="L1877" t="str">
            <v>Maturity</v>
          </cell>
          <cell r="M1877">
            <v>47643</v>
          </cell>
          <cell r="N1877">
            <v>100</v>
          </cell>
          <cell r="O1877">
            <v>6.1960597732186997</v>
          </cell>
        </row>
        <row r="1878">
          <cell r="C1878" t="str">
            <v>IN3320180018</v>
          </cell>
          <cell r="D1878" t="str">
            <v>07.98% Uttar Pradesh SDL 11-04-2028</v>
          </cell>
          <cell r="E1878" t="str">
            <v>SDL</v>
          </cell>
          <cell r="F1878">
            <v>46854</v>
          </cell>
          <cell r="G1878">
            <v>101.1298</v>
          </cell>
          <cell r="H1878">
            <v>7.7299000000000007E-2</v>
          </cell>
          <cell r="I1878">
            <v>4.4970002303747867</v>
          </cell>
          <cell r="J1878" t="str">
            <v>Sovereign</v>
          </cell>
          <cell r="L1878" t="str">
            <v>Maturity</v>
          </cell>
          <cell r="M1878">
            <v>46854</v>
          </cell>
          <cell r="N1878">
            <v>100</v>
          </cell>
          <cell r="O1878">
            <v>4.6708070407786568</v>
          </cell>
        </row>
        <row r="1879">
          <cell r="C1879" t="str">
            <v>IN3420170216</v>
          </cell>
          <cell r="D1879" t="str">
            <v>08.09% West Bengal SDL 27-03-2028</v>
          </cell>
          <cell r="E1879" t="str">
            <v>SDL</v>
          </cell>
          <cell r="F1879">
            <v>46839</v>
          </cell>
          <cell r="G1879">
            <v>102.0206</v>
          </cell>
          <cell r="H1879">
            <v>7.6444999999999999E-2</v>
          </cell>
          <cell r="I1879">
            <v>4.4547232372423355</v>
          </cell>
          <cell r="J1879" t="str">
            <v>Sovereign</v>
          </cell>
          <cell r="L1879" t="str">
            <v>Maturity</v>
          </cell>
          <cell r="M1879">
            <v>46839</v>
          </cell>
          <cell r="N1879">
            <v>100</v>
          </cell>
          <cell r="O1879">
            <v>4.6249938961778305</v>
          </cell>
        </row>
        <row r="1880">
          <cell r="C1880" t="str">
            <v>IN1020210127</v>
          </cell>
          <cell r="D1880" t="str">
            <v>7.01% Andhra Pradesh 09-06-2039</v>
          </cell>
          <cell r="E1880" t="str">
            <v>SDL</v>
          </cell>
          <cell r="F1880">
            <v>50930</v>
          </cell>
          <cell r="G1880">
            <v>91.421199999999999</v>
          </cell>
          <cell r="H1880">
            <v>7.9389000000000001E-2</v>
          </cell>
          <cell r="I1880">
            <v>9.4291940669694529</v>
          </cell>
          <cell r="J1880" t="str">
            <v>Sovereign</v>
          </cell>
          <cell r="L1880" t="str">
            <v>Maturity</v>
          </cell>
          <cell r="M1880">
            <v>50930</v>
          </cell>
          <cell r="N1880">
            <v>100</v>
          </cell>
          <cell r="O1880">
            <v>9.8034812108607721</v>
          </cell>
        </row>
        <row r="1881">
          <cell r="C1881" t="str">
            <v>IN1020210119</v>
          </cell>
          <cell r="D1881" t="str">
            <v>7.00% Andhra Pradesh 09-06-2038</v>
          </cell>
          <cell r="E1881" t="str">
            <v>SDL</v>
          </cell>
          <cell r="F1881">
            <v>50565</v>
          </cell>
          <cell r="G1881">
            <v>91.584199999999996</v>
          </cell>
          <cell r="H1881">
            <v>7.9390000000000002E-2</v>
          </cell>
          <cell r="I1881">
            <v>9.1539813379783688</v>
          </cell>
          <cell r="J1881" t="str">
            <v>Sovereign</v>
          </cell>
          <cell r="L1881" t="str">
            <v>Maturity</v>
          </cell>
          <cell r="M1881">
            <v>50565</v>
          </cell>
          <cell r="N1881">
            <v>100</v>
          </cell>
          <cell r="O1881">
            <v>9.5173486271894205</v>
          </cell>
        </row>
        <row r="1882">
          <cell r="C1882" t="str">
            <v>IN1020150158</v>
          </cell>
          <cell r="D1882" t="str">
            <v>8.09% Andhra Pradesh SDL 23-03-2026</v>
          </cell>
          <cell r="E1882" t="str">
            <v>SDL</v>
          </cell>
          <cell r="F1882">
            <v>46104</v>
          </cell>
          <cell r="G1882">
            <v>102.1632</v>
          </cell>
          <cell r="H1882">
            <v>7.4099999999999999E-2</v>
          </cell>
          <cell r="I1882">
            <v>3.1178186945713118</v>
          </cell>
          <cell r="J1882" t="str">
            <v>Sovereign</v>
          </cell>
          <cell r="L1882" t="str">
            <v>Maturity</v>
          </cell>
          <cell r="M1882">
            <v>46104</v>
          </cell>
          <cell r="N1882">
            <v>100</v>
          </cell>
          <cell r="O1882">
            <v>3.2333338772051792</v>
          </cell>
        </row>
        <row r="1883">
          <cell r="C1883" t="str">
            <v>IN1520160087</v>
          </cell>
          <cell r="D1883" t="str">
            <v>07.60% Gujarat SDL 09-08-2026</v>
          </cell>
          <cell r="E1883" t="str">
            <v>SDL</v>
          </cell>
          <cell r="F1883">
            <v>46243</v>
          </cell>
          <cell r="G1883">
            <v>100.4576</v>
          </cell>
          <cell r="H1883">
            <v>7.4651999999999996E-2</v>
          </cell>
          <cell r="I1883">
            <v>3.3783864192185749</v>
          </cell>
          <cell r="J1883" t="str">
            <v>Sovereign</v>
          </cell>
          <cell r="L1883" t="str">
            <v>Maturity</v>
          </cell>
          <cell r="M1883">
            <v>46243</v>
          </cell>
          <cell r="N1883">
            <v>100</v>
          </cell>
          <cell r="O1883">
            <v>3.5044880707023274</v>
          </cell>
        </row>
        <row r="1884">
          <cell r="C1884" t="str">
            <v>IN2920210134</v>
          </cell>
          <cell r="D1884" t="str">
            <v>7.07% Rajasthan SDL 09-06-2046</v>
          </cell>
          <cell r="E1884" t="str">
            <v>SDL</v>
          </cell>
          <cell r="F1884">
            <v>53487</v>
          </cell>
          <cell r="G1884">
            <v>90.590400000000002</v>
          </cell>
          <cell r="H1884">
            <v>7.9546000000000006E-2</v>
          </cell>
          <cell r="I1884">
            <v>10.816737721233553</v>
          </cell>
          <cell r="J1884" t="str">
            <v>Sovereign</v>
          </cell>
          <cell r="L1884" t="str">
            <v>Maturity</v>
          </cell>
          <cell r="M1884">
            <v>53487</v>
          </cell>
          <cell r="N1884">
            <v>100</v>
          </cell>
          <cell r="O1884">
            <v>11.246951830620175</v>
          </cell>
        </row>
        <row r="1885">
          <cell r="C1885" t="str">
            <v>IN2920140059</v>
          </cell>
          <cell r="D1885" t="str">
            <v>8.79% Rajasthan SDL 11-06-2024</v>
          </cell>
          <cell r="E1885" t="str">
            <v>SDL</v>
          </cell>
          <cell r="F1885">
            <v>45454</v>
          </cell>
          <cell r="G1885">
            <v>102.89960000000001</v>
          </cell>
          <cell r="H1885">
            <v>7.1640999999999996E-2</v>
          </cell>
          <cell r="I1885">
            <v>1.7632790957162263</v>
          </cell>
          <cell r="J1885" t="str">
            <v>Sovereign</v>
          </cell>
          <cell r="L1885" t="str">
            <v>Maturity</v>
          </cell>
          <cell r="M1885">
            <v>45454</v>
          </cell>
          <cell r="N1885">
            <v>100</v>
          </cell>
          <cell r="O1885">
            <v>1.8264406345643294</v>
          </cell>
        </row>
        <row r="1886">
          <cell r="C1886" t="str">
            <v>IN2020210042</v>
          </cell>
          <cell r="D1886" t="str">
            <v>6.81% Kerala SDL 16-06-2031</v>
          </cell>
          <cell r="E1886" t="str">
            <v>SDL</v>
          </cell>
          <cell r="F1886">
            <v>48015</v>
          </cell>
          <cell r="G1886">
            <v>93.924300000000002</v>
          </cell>
          <cell r="H1886">
            <v>7.7628000000000003E-2</v>
          </cell>
          <cell r="I1886">
            <v>6.503331373095631</v>
          </cell>
          <cell r="J1886" t="str">
            <v>Sovereign</v>
          </cell>
          <cell r="L1886" t="str">
            <v>Maturity</v>
          </cell>
          <cell r="M1886">
            <v>48015</v>
          </cell>
          <cell r="N1886">
            <v>100</v>
          </cell>
          <cell r="O1886">
            <v>6.7557516770109647</v>
          </cell>
        </row>
        <row r="1887">
          <cell r="C1887" t="str">
            <v>IN2220210115</v>
          </cell>
          <cell r="D1887" t="str">
            <v>6.80% Maharashtra 16-06-2031</v>
          </cell>
          <cell r="E1887" t="str">
            <v>SDL</v>
          </cell>
          <cell r="F1887">
            <v>48015</v>
          </cell>
          <cell r="G1887">
            <v>93.942700000000002</v>
          </cell>
          <cell r="H1887">
            <v>7.7493999999999993E-2</v>
          </cell>
          <cell r="I1887">
            <v>6.5065017344842335</v>
          </cell>
          <cell r="J1887" t="str">
            <v>Sovereign</v>
          </cell>
          <cell r="L1887" t="str">
            <v>Maturity</v>
          </cell>
          <cell r="M1887">
            <v>48015</v>
          </cell>
          <cell r="N1887">
            <v>100</v>
          </cell>
          <cell r="O1887">
            <v>6.7586091571902944</v>
          </cell>
        </row>
        <row r="1888">
          <cell r="C1888" t="str">
            <v>IN2220210123</v>
          </cell>
          <cell r="D1888" t="str">
            <v>6.83% Maharashtra 16-06-2032</v>
          </cell>
          <cell r="E1888" t="str">
            <v>SDL</v>
          </cell>
          <cell r="F1888">
            <v>48381</v>
          </cell>
          <cell r="G1888">
            <v>93.398499999999999</v>
          </cell>
          <cell r="H1888">
            <v>7.7945E-2</v>
          </cell>
          <cell r="I1888">
            <v>6.9906804864503744</v>
          </cell>
          <cell r="J1888" t="str">
            <v>Sovereign</v>
          </cell>
          <cell r="L1888" t="str">
            <v>Maturity</v>
          </cell>
          <cell r="M1888">
            <v>48381</v>
          </cell>
          <cell r="N1888">
            <v>100</v>
          </cell>
          <cell r="O1888">
            <v>7.2631247817085622</v>
          </cell>
        </row>
        <row r="1889">
          <cell r="C1889" t="str">
            <v>IN2820210010</v>
          </cell>
          <cell r="D1889" t="str">
            <v>6.81% Punjab SDL 09-06-2031</v>
          </cell>
          <cell r="E1889" t="str">
            <v>SDL</v>
          </cell>
          <cell r="F1889">
            <v>48008</v>
          </cell>
          <cell r="G1889">
            <v>93.604900000000001</v>
          </cell>
          <cell r="H1889">
            <v>7.8162999999999996E-2</v>
          </cell>
          <cell r="I1889">
            <v>6.4786408790601797</v>
          </cell>
          <cell r="J1889" t="str">
            <v>Sovereign</v>
          </cell>
          <cell r="L1889" t="str">
            <v>Maturity</v>
          </cell>
          <cell r="M1889">
            <v>48008</v>
          </cell>
          <cell r="N1889">
            <v>100</v>
          </cell>
          <cell r="O1889">
            <v>6.7318358825751696</v>
          </cell>
        </row>
        <row r="1890">
          <cell r="C1890" t="str">
            <v>IN2920210142</v>
          </cell>
          <cell r="D1890" t="str">
            <v>6.05% Rajasthan SDL 16-06-2026</v>
          </cell>
          <cell r="E1890" t="str">
            <v>SDL</v>
          </cell>
          <cell r="F1890">
            <v>46189</v>
          </cell>
          <cell r="G1890">
            <v>95.301900000000003</v>
          </cell>
          <cell r="H1890">
            <v>7.4399999999999994E-2</v>
          </cell>
          <cell r="I1890">
            <v>3.4341647952366685</v>
          </cell>
          <cell r="J1890" t="str">
            <v>Sovereign</v>
          </cell>
          <cell r="L1890" t="str">
            <v>Maturity</v>
          </cell>
          <cell r="M1890">
            <v>46189</v>
          </cell>
          <cell r="N1890">
            <v>100</v>
          </cell>
          <cell r="O1890">
            <v>3.561915725619472</v>
          </cell>
        </row>
        <row r="1891">
          <cell r="C1891" t="str">
            <v>IN2920210159</v>
          </cell>
          <cell r="D1891" t="str">
            <v>6.84% Rajasthan SDL 16-06-2031</v>
          </cell>
          <cell r="E1891" t="str">
            <v>SDL</v>
          </cell>
          <cell r="F1891">
            <v>48015</v>
          </cell>
          <cell r="G1891">
            <v>93.829499999999996</v>
          </cell>
          <cell r="H1891">
            <v>7.8094999999999998E-2</v>
          </cell>
          <cell r="I1891">
            <v>6.4931034150741267</v>
          </cell>
          <cell r="J1891" t="str">
            <v>Sovereign</v>
          </cell>
          <cell r="L1891" t="str">
            <v>Maturity</v>
          </cell>
          <cell r="M1891">
            <v>48015</v>
          </cell>
          <cell r="N1891">
            <v>100</v>
          </cell>
          <cell r="O1891">
            <v>6.7466428706742327</v>
          </cell>
        </row>
        <row r="1892">
          <cell r="C1892" t="str">
            <v>IN1620210055</v>
          </cell>
          <cell r="D1892" t="str">
            <v>6.92% Haryana 16-06-2036</v>
          </cell>
          <cell r="E1892" t="str">
            <v>SDL</v>
          </cell>
          <cell r="F1892">
            <v>49842</v>
          </cell>
          <cell r="G1892">
            <v>91.638000000000005</v>
          </cell>
          <cell r="H1892">
            <v>7.9200000000000007E-2</v>
          </cell>
          <cell r="I1892">
            <v>8.5694187695464752</v>
          </cell>
          <cell r="J1892" t="str">
            <v>Sovereign</v>
          </cell>
          <cell r="L1892" t="str">
            <v>Maturity</v>
          </cell>
          <cell r="M1892">
            <v>49842</v>
          </cell>
          <cell r="N1892">
            <v>100</v>
          </cell>
          <cell r="O1892">
            <v>8.9087677528205163</v>
          </cell>
        </row>
        <row r="1893">
          <cell r="C1893" t="str">
            <v>IN2920190419</v>
          </cell>
          <cell r="D1893" t="str">
            <v>06.16% Rajasthan SDL 04-03-2024</v>
          </cell>
          <cell r="E1893" t="str">
            <v>SDL</v>
          </cell>
          <cell r="F1893">
            <v>45355</v>
          </cell>
          <cell r="G1893">
            <v>98.679599999999994</v>
          </cell>
          <cell r="H1893">
            <v>7.0000000000000007E-2</v>
          </cell>
          <cell r="I1893">
            <v>1.535391781349116</v>
          </cell>
          <cell r="J1893" t="str">
            <v>Sovereign</v>
          </cell>
          <cell r="L1893" t="str">
            <v>Maturity</v>
          </cell>
          <cell r="M1893">
            <v>45355</v>
          </cell>
          <cell r="N1893">
            <v>100</v>
          </cell>
          <cell r="O1893">
            <v>1.5891304936963349</v>
          </cell>
        </row>
        <row r="1894">
          <cell r="C1894" t="str">
            <v>IN4520160057</v>
          </cell>
          <cell r="D1894" t="str">
            <v>07.97% Telangana SDL 29-06-2026</v>
          </cell>
          <cell r="E1894" t="str">
            <v>SDL</v>
          </cell>
          <cell r="F1894">
            <v>46202</v>
          </cell>
          <cell r="G1894">
            <v>101.8035</v>
          </cell>
          <cell r="H1894">
            <v>7.4399999999999994E-2</v>
          </cell>
          <cell r="I1894">
            <v>3.3794030880103971</v>
          </cell>
          <cell r="J1894" t="str">
            <v>Sovereign</v>
          </cell>
          <cell r="L1894" t="str">
            <v>Maturity</v>
          </cell>
          <cell r="M1894">
            <v>46202</v>
          </cell>
          <cell r="N1894">
            <v>100</v>
          </cell>
          <cell r="O1894">
            <v>3.5051168828843835</v>
          </cell>
        </row>
        <row r="1895">
          <cell r="C1895" t="str">
            <v>IN2020160056</v>
          </cell>
          <cell r="D1895" t="str">
            <v>07.98% Kerala SDL 29-06-2026</v>
          </cell>
          <cell r="E1895" t="str">
            <v>SDL</v>
          </cell>
          <cell r="F1895">
            <v>46202</v>
          </cell>
          <cell r="G1895">
            <v>101.8031</v>
          </cell>
          <cell r="H1895">
            <v>7.4499999999999997E-2</v>
          </cell>
          <cell r="I1895">
            <v>3.3787093924844314</v>
          </cell>
          <cell r="J1895" t="str">
            <v>Sovereign</v>
          </cell>
          <cell r="L1895" t="str">
            <v>Maturity</v>
          </cell>
          <cell r="M1895">
            <v>46202</v>
          </cell>
          <cell r="N1895">
            <v>100</v>
          </cell>
          <cell r="O1895">
            <v>3.5045663173544765</v>
          </cell>
        </row>
        <row r="1896">
          <cell r="C1896" t="str">
            <v>IN2820200029</v>
          </cell>
          <cell r="D1896" t="str">
            <v>6.76% Punjab SDL 08-04-2024</v>
          </cell>
          <cell r="E1896" t="str">
            <v>SDL</v>
          </cell>
          <cell r="F1896">
            <v>45390</v>
          </cell>
          <cell r="G1896">
            <v>99.371399999999994</v>
          </cell>
          <cell r="H1896">
            <v>7.1348999999999996E-2</v>
          </cell>
          <cell r="I1896">
            <v>1.6181548445318397</v>
          </cell>
          <cell r="J1896" t="str">
            <v>Sovereign</v>
          </cell>
          <cell r="L1896" t="str">
            <v>Maturity</v>
          </cell>
          <cell r="M1896">
            <v>45390</v>
          </cell>
          <cell r="N1896">
            <v>100</v>
          </cell>
          <cell r="O1896">
            <v>1.6758817095330909</v>
          </cell>
        </row>
        <row r="1897">
          <cell r="C1897" t="str">
            <v>IN1020210150</v>
          </cell>
          <cell r="D1897" t="str">
            <v>7.13% Andhra Pradesh 23-06-2036</v>
          </cell>
          <cell r="E1897" t="str">
            <v>SDL</v>
          </cell>
          <cell r="F1897">
            <v>49849</v>
          </cell>
          <cell r="G1897">
            <v>93.574799999999996</v>
          </cell>
          <cell r="H1897">
            <v>7.8968999999999998E-2</v>
          </cell>
          <cell r="I1897">
            <v>8.541087849218318</v>
          </cell>
          <cell r="J1897" t="str">
            <v>Sovereign</v>
          </cell>
          <cell r="L1897" t="str">
            <v>Maturity</v>
          </cell>
          <cell r="M1897">
            <v>49849</v>
          </cell>
          <cell r="N1897">
            <v>100</v>
          </cell>
          <cell r="O1897">
            <v>8.8783284324007781</v>
          </cell>
        </row>
        <row r="1898">
          <cell r="C1898" t="str">
            <v>IN2020210059</v>
          </cell>
          <cell r="D1898" t="str">
            <v>7.09% Kerala 23-06-2036</v>
          </cell>
          <cell r="E1898" t="str">
            <v>SDL</v>
          </cell>
          <cell r="F1898">
            <v>49849</v>
          </cell>
          <cell r="G1898">
            <v>93.120099999999994</v>
          </cell>
          <cell r="H1898">
            <v>7.9118999999999995E-2</v>
          </cell>
          <cell r="I1898">
            <v>8.5470473507169729</v>
          </cell>
          <cell r="J1898" t="str">
            <v>Sovereign</v>
          </cell>
          <cell r="L1898" t="str">
            <v>Maturity</v>
          </cell>
          <cell r="M1898">
            <v>49849</v>
          </cell>
          <cell r="N1898">
            <v>100</v>
          </cell>
          <cell r="O1898">
            <v>8.8851642703876603</v>
          </cell>
        </row>
        <row r="1899">
          <cell r="C1899" t="str">
            <v>IN2220210131</v>
          </cell>
          <cell r="D1899" t="str">
            <v>6.83% Maharashtra SDL 23-06-2031</v>
          </cell>
          <cell r="E1899" t="str">
            <v>SDL</v>
          </cell>
          <cell r="F1899">
            <v>48022</v>
          </cell>
          <cell r="G1899">
            <v>94.116200000000006</v>
          </cell>
          <cell r="H1899">
            <v>7.7511999999999998E-2</v>
          </cell>
          <cell r="I1899">
            <v>6.5200058851574321</v>
          </cell>
          <cell r="J1899" t="str">
            <v>Sovereign</v>
          </cell>
          <cell r="L1899" t="str">
            <v>Maturity</v>
          </cell>
          <cell r="M1899">
            <v>48022</v>
          </cell>
          <cell r="N1899">
            <v>100</v>
          </cell>
          <cell r="O1899">
            <v>6.7726952332425938</v>
          </cell>
        </row>
        <row r="1900">
          <cell r="C1900" t="str">
            <v>IN1020210168</v>
          </cell>
          <cell r="D1900" t="str">
            <v>7.12% Andhra Pradesh 23-06-2037</v>
          </cell>
          <cell r="E1900" t="str">
            <v>SDL</v>
          </cell>
          <cell r="F1900">
            <v>50214</v>
          </cell>
          <cell r="G1900">
            <v>93.364599999999996</v>
          </cell>
          <cell r="H1900">
            <v>7.8822000000000003E-2</v>
          </cell>
          <cell r="I1900">
            <v>8.8753693173523285</v>
          </cell>
          <cell r="J1900" t="str">
            <v>Sovereign</v>
          </cell>
          <cell r="L1900" t="str">
            <v>Maturity</v>
          </cell>
          <cell r="M1900">
            <v>50214</v>
          </cell>
          <cell r="N1900">
            <v>100</v>
          </cell>
          <cell r="O1900">
            <v>9.2251564975185012</v>
          </cell>
        </row>
        <row r="1901">
          <cell r="C1901" t="str">
            <v>IN3120210098</v>
          </cell>
          <cell r="D1901" t="str">
            <v>6.83% Tamil Nadu SDL 23-06-2031</v>
          </cell>
          <cell r="E1901" t="str">
            <v>SDL</v>
          </cell>
          <cell r="F1901">
            <v>48022</v>
          </cell>
          <cell r="G1901">
            <v>94.048000000000002</v>
          </cell>
          <cell r="H1901">
            <v>7.7622999999999998E-2</v>
          </cell>
          <cell r="I1901">
            <v>6.5187645075558436</v>
          </cell>
          <cell r="J1901" t="str">
            <v>Sovereign</v>
          </cell>
          <cell r="L1901" t="str">
            <v>Maturity</v>
          </cell>
          <cell r="M1901">
            <v>48022</v>
          </cell>
          <cell r="N1901">
            <v>100</v>
          </cell>
          <cell r="O1901">
            <v>6.7717675362408469</v>
          </cell>
        </row>
        <row r="1902">
          <cell r="C1902" t="str">
            <v>IN3320210013</v>
          </cell>
          <cell r="D1902" t="str">
            <v>6.88% Uttar Pradesh 23-06-2031</v>
          </cell>
          <cell r="E1902" t="str">
            <v>SDL</v>
          </cell>
          <cell r="F1902">
            <v>48022</v>
          </cell>
          <cell r="G1902">
            <v>94.198700000000002</v>
          </cell>
          <cell r="H1902">
            <v>7.7896999999999994E-2</v>
          </cell>
          <cell r="I1902">
            <v>6.50738508675897</v>
          </cell>
          <cell r="J1902" t="str">
            <v>Sovereign</v>
          </cell>
          <cell r="L1902" t="str">
            <v>Maturity</v>
          </cell>
          <cell r="M1902">
            <v>48022</v>
          </cell>
          <cell r="N1902">
            <v>100</v>
          </cell>
          <cell r="O1902">
            <v>6.7608379748106024</v>
          </cell>
        </row>
        <row r="1903">
          <cell r="C1903" t="str">
            <v>IN3420210046</v>
          </cell>
          <cell r="D1903" t="str">
            <v>6.79% West Bengal 30-06-2028</v>
          </cell>
          <cell r="E1903" t="str">
            <v>SDL</v>
          </cell>
          <cell r="F1903">
            <v>46934</v>
          </cell>
          <cell r="G1903">
            <v>95.734800000000007</v>
          </cell>
          <cell r="H1903">
            <v>7.6908000000000004E-2</v>
          </cell>
          <cell r="I1903">
            <v>4.816043749765778</v>
          </cell>
          <cell r="J1903" t="str">
            <v>Sovereign</v>
          </cell>
          <cell r="L1903" t="str">
            <v>Maturity</v>
          </cell>
          <cell r="M1903">
            <v>46934</v>
          </cell>
          <cell r="N1903">
            <v>100</v>
          </cell>
          <cell r="O1903">
            <v>5.0012398961192712</v>
          </cell>
        </row>
        <row r="1904">
          <cell r="C1904" t="str">
            <v>IN1520210031</v>
          </cell>
          <cell r="D1904" t="str">
            <v>6.88% Gujarat 30-06-2031</v>
          </cell>
          <cell r="E1904" t="str">
            <v>SDL</v>
          </cell>
          <cell r="F1904">
            <v>48029</v>
          </cell>
          <cell r="G1904">
            <v>94.383799999999994</v>
          </cell>
          <cell r="H1904">
            <v>7.7586000000000002E-2</v>
          </cell>
          <cell r="I1904">
            <v>6.5295848396989165</v>
          </cell>
          <cell r="J1904" t="str">
            <v>Sovereign</v>
          </cell>
          <cell r="L1904" t="str">
            <v>Maturity</v>
          </cell>
          <cell r="M1904">
            <v>48029</v>
          </cell>
          <cell r="N1904">
            <v>100</v>
          </cell>
          <cell r="O1904">
            <v>6.7828870243853574</v>
          </cell>
        </row>
        <row r="1905">
          <cell r="C1905" t="str">
            <v>IN2920210183</v>
          </cell>
          <cell r="D1905" t="str">
            <v>6.24% Rajasthan SDL 30-06-2026</v>
          </cell>
          <cell r="E1905" t="str">
            <v>SDL</v>
          </cell>
          <cell r="F1905">
            <v>46203</v>
          </cell>
          <cell r="G1905">
            <v>95.913200000000003</v>
          </cell>
          <cell r="H1905">
            <v>7.4399999999999994E-2</v>
          </cell>
          <cell r="I1905">
            <v>3.4622499215045766</v>
          </cell>
          <cell r="J1905" t="str">
            <v>Sovereign</v>
          </cell>
          <cell r="L1905" t="str">
            <v>Maturity</v>
          </cell>
          <cell r="M1905">
            <v>46203</v>
          </cell>
          <cell r="N1905">
            <v>100</v>
          </cell>
          <cell r="O1905">
            <v>3.5910456185845465</v>
          </cell>
        </row>
        <row r="1906">
          <cell r="C1906" t="str">
            <v>IN4920210049</v>
          </cell>
          <cell r="D1906" t="str">
            <v>7.10% Jammu &amp; Kashmir SDL 30-06-2033</v>
          </cell>
          <cell r="E1906" t="str">
            <v>SDL</v>
          </cell>
          <cell r="F1906">
            <v>48760</v>
          </cell>
          <cell r="G1906">
            <v>94.437299999999993</v>
          </cell>
          <cell r="H1906">
            <v>7.8648999999999997E-2</v>
          </cell>
          <cell r="I1906">
            <v>7.4184013018737991</v>
          </cell>
          <cell r="J1906" t="str">
            <v>Sovereign</v>
          </cell>
          <cell r="L1906" t="str">
            <v>Maturity</v>
          </cell>
          <cell r="M1906">
            <v>48760</v>
          </cell>
          <cell r="N1906">
            <v>100</v>
          </cell>
          <cell r="O1906">
            <v>7.7101262238693353</v>
          </cell>
        </row>
        <row r="1907">
          <cell r="C1907" t="str">
            <v>IN3320210021</v>
          </cell>
          <cell r="D1907" t="str">
            <v>6.94% Uttar Pradesh 30-06-2031</v>
          </cell>
          <cell r="E1907" t="str">
            <v>SDL</v>
          </cell>
          <cell r="F1907">
            <v>48029</v>
          </cell>
          <cell r="G1907">
            <v>94.575400000000002</v>
          </cell>
          <cell r="H1907">
            <v>7.7896999999999994E-2</v>
          </cell>
          <cell r="I1907">
            <v>6.516196929063125</v>
          </cell>
          <cell r="J1907" t="str">
            <v>Sovereign</v>
          </cell>
          <cell r="L1907" t="str">
            <v>Maturity</v>
          </cell>
          <cell r="M1907">
            <v>48029</v>
          </cell>
          <cell r="N1907">
            <v>100</v>
          </cell>
          <cell r="O1907">
            <v>6.7699930251547409</v>
          </cell>
        </row>
        <row r="1908">
          <cell r="C1908" t="str">
            <v>IN3620210010</v>
          </cell>
          <cell r="D1908" t="str">
            <v>6.94% Uttarakhand SDL 30-06-2031</v>
          </cell>
          <cell r="E1908" t="str">
            <v>SDL</v>
          </cell>
          <cell r="F1908">
            <v>48029</v>
          </cell>
          <cell r="G1908">
            <v>94.610600000000005</v>
          </cell>
          <cell r="H1908">
            <v>7.7840000000000006E-2</v>
          </cell>
          <cell r="I1908">
            <v>6.5168362130525601</v>
          </cell>
          <cell r="J1908" t="str">
            <v>Sovereign</v>
          </cell>
          <cell r="L1908" t="str">
            <v>Maturity</v>
          </cell>
          <cell r="M1908">
            <v>48029</v>
          </cell>
          <cell r="N1908">
            <v>100</v>
          </cell>
          <cell r="O1908">
            <v>6.7704714784645663</v>
          </cell>
        </row>
        <row r="1909">
          <cell r="C1909" t="str">
            <v>IN1520150120</v>
          </cell>
          <cell r="D1909" t="str">
            <v>8.46% Gujarat 10-02-2026</v>
          </cell>
          <cell r="E1909" t="str">
            <v>SDL</v>
          </cell>
          <cell r="F1909">
            <v>46063</v>
          </cell>
          <cell r="G1909">
            <v>103.22709999999999</v>
          </cell>
          <cell r="H1909">
            <v>7.4205999999999994E-2</v>
          </cell>
          <cell r="I1909">
            <v>2.9865608670701378</v>
          </cell>
          <cell r="J1909" t="str">
            <v>Sovereign</v>
          </cell>
          <cell r="L1909" t="str">
            <v>Maturity</v>
          </cell>
          <cell r="M1909">
            <v>46063</v>
          </cell>
          <cell r="N1909">
            <v>100</v>
          </cell>
          <cell r="O1909">
            <v>3.0973712349210416</v>
          </cell>
        </row>
        <row r="1910">
          <cell r="C1910" t="str">
            <v>IN2920210217</v>
          </cell>
          <cell r="D1910" t="str">
            <v>6.97% Rajasthan SDL 07-07-2031</v>
          </cell>
          <cell r="E1910" t="str">
            <v>SDL</v>
          </cell>
          <cell r="F1910">
            <v>48036</v>
          </cell>
          <cell r="G1910">
            <v>94.634299999999996</v>
          </cell>
          <cell r="H1910">
            <v>7.8094999999999998E-2</v>
          </cell>
          <cell r="I1910">
            <v>6.2966033890302171</v>
          </cell>
          <cell r="J1910" t="str">
            <v>Sovereign</v>
          </cell>
          <cell r="L1910" t="str">
            <v>Maturity</v>
          </cell>
          <cell r="M1910">
            <v>48036</v>
          </cell>
          <cell r="N1910">
            <v>100</v>
          </cell>
          <cell r="O1910">
            <v>6.5424700098633739</v>
          </cell>
        </row>
        <row r="1911">
          <cell r="C1911" t="str">
            <v>IN1020210184</v>
          </cell>
          <cell r="D1911" t="str">
            <v>7.19% Andhra Pradesh 07-07-2038</v>
          </cell>
          <cell r="E1911" t="str">
            <v>SDL</v>
          </cell>
          <cell r="F1911">
            <v>50593</v>
          </cell>
          <cell r="G1911">
            <v>93.273499999999999</v>
          </cell>
          <cell r="H1911">
            <v>7.9390000000000002E-2</v>
          </cell>
          <cell r="I1911">
            <v>8.8371907454460921</v>
          </cell>
          <cell r="J1911" t="str">
            <v>Sovereign</v>
          </cell>
          <cell r="L1911" t="str">
            <v>Maturity</v>
          </cell>
          <cell r="M1911">
            <v>50593</v>
          </cell>
          <cell r="N1911">
            <v>100</v>
          </cell>
          <cell r="O1911">
            <v>9.1879830320865743</v>
          </cell>
        </row>
        <row r="1912">
          <cell r="C1912" t="str">
            <v>IN1020210176</v>
          </cell>
          <cell r="D1912" t="str">
            <v>7.15% Andhra Pradesh 07-07-2037</v>
          </cell>
          <cell r="E1912" t="str">
            <v>SDL</v>
          </cell>
          <cell r="F1912">
            <v>50228</v>
          </cell>
          <cell r="G1912">
            <v>93.616900000000001</v>
          </cell>
          <cell r="H1912">
            <v>7.8822000000000003E-2</v>
          </cell>
          <cell r="I1912">
            <v>8.5781297164531232</v>
          </cell>
          <cell r="J1912" t="str">
            <v>Sovereign</v>
          </cell>
          <cell r="L1912" t="str">
            <v>Maturity</v>
          </cell>
          <cell r="M1912">
            <v>50228</v>
          </cell>
          <cell r="N1912">
            <v>100</v>
          </cell>
          <cell r="O1912">
            <v>8.9162023867082585</v>
          </cell>
        </row>
        <row r="1913">
          <cell r="C1913" t="str">
            <v>IN2220210180</v>
          </cell>
          <cell r="D1913" t="str">
            <v>7.01% Maharashtra SDL 07-07-2032</v>
          </cell>
          <cell r="E1913" t="str">
            <v>SDL</v>
          </cell>
          <cell r="F1913">
            <v>48402</v>
          </cell>
          <cell r="G1913">
            <v>94.610900000000001</v>
          </cell>
          <cell r="H1913">
            <v>7.7945E-2</v>
          </cell>
          <cell r="I1913">
            <v>6.7633185762306933</v>
          </cell>
          <cell r="J1913" t="str">
            <v>Sovereign</v>
          </cell>
          <cell r="L1913" t="str">
            <v>Maturity</v>
          </cell>
          <cell r="M1913">
            <v>48402</v>
          </cell>
          <cell r="N1913">
            <v>100</v>
          </cell>
          <cell r="O1913">
            <v>7.0269020094428445</v>
          </cell>
        </row>
        <row r="1914">
          <cell r="C1914" t="str">
            <v>IN1320210033</v>
          </cell>
          <cell r="D1914" t="str">
            <v>6.75% Bihar SDL 07-07-2027</v>
          </cell>
          <cell r="E1914" t="str">
            <v>SDL</v>
          </cell>
          <cell r="F1914">
            <v>46575</v>
          </cell>
          <cell r="G1914">
            <v>96.5732</v>
          </cell>
          <cell r="H1914">
            <v>7.5829999999999995E-2</v>
          </cell>
          <cell r="I1914">
            <v>4.0327451684479021</v>
          </cell>
          <cell r="J1914" t="str">
            <v>Sovereign</v>
          </cell>
          <cell r="L1914" t="str">
            <v>Maturity</v>
          </cell>
          <cell r="M1914">
            <v>46575</v>
          </cell>
          <cell r="N1914">
            <v>100</v>
          </cell>
          <cell r="O1914">
            <v>4.1856467015096044</v>
          </cell>
        </row>
        <row r="1915">
          <cell r="C1915" t="str">
            <v>IN1320210041</v>
          </cell>
          <cell r="D1915" t="str">
            <v>6.82% Bihar SDL 14-07-2028</v>
          </cell>
          <cell r="E1915" t="str">
            <v>SDL</v>
          </cell>
          <cell r="F1915">
            <v>46948</v>
          </cell>
          <cell r="G1915">
            <v>95.826999999999998</v>
          </cell>
          <cell r="H1915">
            <v>7.6960000000000001E-2</v>
          </cell>
          <cell r="I1915">
            <v>4.6850690023228552</v>
          </cell>
          <cell r="J1915" t="str">
            <v>Sovereign</v>
          </cell>
          <cell r="L1915" t="str">
            <v>Maturity</v>
          </cell>
          <cell r="M1915">
            <v>46948</v>
          </cell>
          <cell r="N1915">
            <v>100</v>
          </cell>
          <cell r="O1915">
            <v>4.865350457532239</v>
          </cell>
        </row>
        <row r="1916">
          <cell r="C1916" t="str">
            <v>IN1520210056</v>
          </cell>
          <cell r="D1916" t="str">
            <v>6.95% Gujarat 14-07-2031</v>
          </cell>
          <cell r="E1916" t="str">
            <v>SDL</v>
          </cell>
          <cell r="F1916">
            <v>48043</v>
          </cell>
          <cell r="G1916">
            <v>94.811000000000007</v>
          </cell>
          <cell r="H1916">
            <v>7.7586000000000002E-2</v>
          </cell>
          <cell r="I1916">
            <v>6.3250746793916299</v>
          </cell>
          <cell r="J1916" t="str">
            <v>Sovereign</v>
          </cell>
          <cell r="L1916" t="str">
            <v>Maturity</v>
          </cell>
          <cell r="M1916">
            <v>48043</v>
          </cell>
          <cell r="N1916">
            <v>100</v>
          </cell>
          <cell r="O1916">
            <v>6.57044330142927</v>
          </cell>
        </row>
        <row r="1917">
          <cell r="C1917" t="str">
            <v>IN3120210106</v>
          </cell>
          <cell r="D1917" t="str">
            <v>6.95% Tamil Nadu SDL 07-07-2031</v>
          </cell>
          <cell r="E1917" t="str">
            <v>SDL</v>
          </cell>
          <cell r="F1917">
            <v>48036</v>
          </cell>
          <cell r="G1917">
            <v>94.798100000000005</v>
          </cell>
          <cell r="H1917">
            <v>7.7622999999999998E-2</v>
          </cell>
          <cell r="I1917">
            <v>6.3059021227877379</v>
          </cell>
          <cell r="J1917" t="str">
            <v>Sovereign</v>
          </cell>
          <cell r="L1917" t="str">
            <v>Maturity</v>
          </cell>
          <cell r="M1917">
            <v>48036</v>
          </cell>
          <cell r="N1917">
            <v>100</v>
          </cell>
          <cell r="O1917">
            <v>6.550643643026314</v>
          </cell>
        </row>
        <row r="1918">
          <cell r="C1918" t="str">
            <v>IN2920210233</v>
          </cell>
          <cell r="D1918" t="str">
            <v>7.00% Rajasthan SDL 14-07-2031</v>
          </cell>
          <cell r="E1918" t="str">
            <v>SDL</v>
          </cell>
          <cell r="F1918">
            <v>48043</v>
          </cell>
          <cell r="G1918">
            <v>94.815899999999999</v>
          </cell>
          <cell r="H1918">
            <v>7.8094999999999998E-2</v>
          </cell>
          <cell r="I1918">
            <v>6.3100808192000644</v>
          </cell>
          <cell r="J1918" t="str">
            <v>Sovereign</v>
          </cell>
          <cell r="L1918" t="str">
            <v>Maturity</v>
          </cell>
          <cell r="M1918">
            <v>48043</v>
          </cell>
          <cell r="N1918">
            <v>100</v>
          </cell>
          <cell r="O1918">
            <v>6.5564736999877784</v>
          </cell>
        </row>
        <row r="1919">
          <cell r="C1919" t="str">
            <v>IN3120210114</v>
          </cell>
          <cell r="D1919" t="str">
            <v>6.98% Tamil Nadu SDL 14-07-2031</v>
          </cell>
          <cell r="E1919" t="str">
            <v>SDL</v>
          </cell>
          <cell r="F1919">
            <v>48043</v>
          </cell>
          <cell r="G1919">
            <v>94.9803</v>
          </cell>
          <cell r="H1919">
            <v>7.7622999999999998E-2</v>
          </cell>
          <cell r="I1919">
            <v>6.319371639044423</v>
          </cell>
          <cell r="J1919" t="str">
            <v>Sovereign</v>
          </cell>
          <cell r="L1919" t="str">
            <v>Maturity</v>
          </cell>
          <cell r="M1919">
            <v>48043</v>
          </cell>
          <cell r="N1919">
            <v>100</v>
          </cell>
          <cell r="O1919">
            <v>6.5646359314131955</v>
          </cell>
        </row>
        <row r="1920">
          <cell r="C1920" t="str">
            <v>IN3420210061</v>
          </cell>
          <cell r="D1920" t="str">
            <v>7.02% West Bengal 14-07-2031</v>
          </cell>
          <cell r="E1920" t="str">
            <v>SDL</v>
          </cell>
          <cell r="F1920">
            <v>48043</v>
          </cell>
          <cell r="G1920">
            <v>94.996499999999997</v>
          </cell>
          <cell r="H1920">
            <v>7.8009999999999996E-2</v>
          </cell>
          <cell r="I1920">
            <v>6.3076477870585865</v>
          </cell>
          <cell r="J1920" t="str">
            <v>Sovereign</v>
          </cell>
          <cell r="L1920" t="str">
            <v>Maturity</v>
          </cell>
          <cell r="M1920">
            <v>48043</v>
          </cell>
          <cell r="N1920">
            <v>100</v>
          </cell>
          <cell r="O1920">
            <v>6.5536775889928061</v>
          </cell>
        </row>
        <row r="1921">
          <cell r="C1921" t="str">
            <v>IN3620210028</v>
          </cell>
          <cell r="D1921" t="str">
            <v>7.00% Uttarakhand SDL 14-07-2031</v>
          </cell>
          <cell r="E1921" t="str">
            <v>SDL</v>
          </cell>
          <cell r="F1921">
            <v>48043</v>
          </cell>
          <cell r="G1921">
            <v>94.9739</v>
          </cell>
          <cell r="H1921">
            <v>7.7840000000000006E-2</v>
          </cell>
          <cell r="I1921">
            <v>6.3132166854592775</v>
          </cell>
          <cell r="J1921" t="str">
            <v>Sovereign</v>
          </cell>
          <cell r="L1921" t="str">
            <v>Maturity</v>
          </cell>
          <cell r="M1921">
            <v>48043</v>
          </cell>
          <cell r="N1921">
            <v>100</v>
          </cell>
          <cell r="O1921">
            <v>6.5589270788573533</v>
          </cell>
        </row>
        <row r="1922">
          <cell r="C1922" t="str">
            <v>IN2120210017</v>
          </cell>
          <cell r="D1922" t="str">
            <v>7.00% Madhya Pradesh 14-07-2031</v>
          </cell>
          <cell r="E1922" t="str">
            <v>SDL</v>
          </cell>
          <cell r="F1922">
            <v>48043</v>
          </cell>
          <cell r="G1922">
            <v>95.082400000000007</v>
          </cell>
          <cell r="H1922">
            <v>7.7664999999999998E-2</v>
          </cell>
          <cell r="I1922">
            <v>6.3153684907399175</v>
          </cell>
          <cell r="J1922" t="str">
            <v>Sovereign</v>
          </cell>
          <cell r="L1922" t="str">
            <v>Maturity</v>
          </cell>
          <cell r="M1922">
            <v>48043</v>
          </cell>
          <cell r="N1922">
            <v>100</v>
          </cell>
          <cell r="O1922">
            <v>6.5606100376565752</v>
          </cell>
        </row>
        <row r="1923">
          <cell r="C1923" t="str">
            <v>IN1620170150</v>
          </cell>
          <cell r="D1923" t="str">
            <v>08.29% Haryana SDL 14-03-2028</v>
          </cell>
          <cell r="E1923" t="str">
            <v>SDL</v>
          </cell>
          <cell r="F1923">
            <v>46826</v>
          </cell>
          <cell r="G1923">
            <v>103.0022</v>
          </cell>
          <cell r="H1923">
            <v>7.6271000000000005E-2</v>
          </cell>
          <cell r="I1923">
            <v>4.4043796840683909</v>
          </cell>
          <cell r="J1923" t="str">
            <v>Sovereign</v>
          </cell>
          <cell r="L1923" t="str">
            <v>Maturity</v>
          </cell>
          <cell r="M1923">
            <v>46826</v>
          </cell>
          <cell r="N1923">
            <v>100</v>
          </cell>
          <cell r="O1923">
            <v>4.5723429055101814</v>
          </cell>
        </row>
        <row r="1924">
          <cell r="C1924" t="str">
            <v>IN3320210039</v>
          </cell>
          <cell r="D1924" t="str">
            <v>6.99% Uttar Pradesh 14-07-2031</v>
          </cell>
          <cell r="E1924" t="str">
            <v>SDL</v>
          </cell>
          <cell r="F1924">
            <v>48043</v>
          </cell>
          <cell r="G1924">
            <v>94.874499999999998</v>
          </cell>
          <cell r="H1924">
            <v>7.7896999999999994E-2</v>
          </cell>
          <cell r="I1924">
            <v>6.3142584040582586</v>
          </cell>
          <cell r="J1924" t="str">
            <v>Sovereign</v>
          </cell>
          <cell r="L1924" t="str">
            <v>Maturity</v>
          </cell>
          <cell r="M1924">
            <v>48043</v>
          </cell>
          <cell r="N1924">
            <v>100</v>
          </cell>
          <cell r="O1924">
            <v>6.5601892975087219</v>
          </cell>
        </row>
        <row r="1925">
          <cell r="C1925" t="str">
            <v>IN1020140118</v>
          </cell>
          <cell r="D1925" t="str">
            <v>8.10% Andhra Pradesh SDL 11-03-2025</v>
          </cell>
          <cell r="E1925" t="str">
            <v>SDL</v>
          </cell>
          <cell r="F1925">
            <v>45727</v>
          </cell>
          <cell r="G1925">
            <v>101.9096</v>
          </cell>
          <cell r="H1925">
            <v>7.2999999999999995E-2</v>
          </cell>
          <cell r="I1925">
            <v>2.3380397375571467</v>
          </cell>
          <cell r="J1925" t="str">
            <v>Sovereign</v>
          </cell>
          <cell r="L1925" t="str">
            <v>Maturity</v>
          </cell>
          <cell r="M1925">
            <v>45727</v>
          </cell>
          <cell r="N1925">
            <v>100</v>
          </cell>
          <cell r="O1925">
            <v>2.4233781879779825</v>
          </cell>
        </row>
        <row r="1926">
          <cell r="C1926" t="str">
            <v>IN4520210092</v>
          </cell>
          <cell r="D1926" t="str">
            <v>7.24% Telangana SDL 14-07-2051</v>
          </cell>
          <cell r="E1926" t="str">
            <v>SDL</v>
          </cell>
          <cell r="F1926">
            <v>55348</v>
          </cell>
          <cell r="G1926">
            <v>91.689099999999996</v>
          </cell>
          <cell r="H1926">
            <v>7.9788999999999999E-2</v>
          </cell>
          <cell r="I1926">
            <v>11.014785588510788</v>
          </cell>
          <cell r="J1926" t="str">
            <v>Sovereign</v>
          </cell>
          <cell r="L1926" t="str">
            <v>Maturity</v>
          </cell>
          <cell r="M1926">
            <v>55348</v>
          </cell>
          <cell r="N1926">
            <v>100</v>
          </cell>
          <cell r="O1926">
            <v>11.454214952171631</v>
          </cell>
        </row>
        <row r="1927">
          <cell r="C1927" t="str">
            <v>IN2820140035</v>
          </cell>
          <cell r="D1927" t="str">
            <v>8.84% Punjab SDL 11-06-2024</v>
          </cell>
          <cell r="E1927" t="str">
            <v>SDL</v>
          </cell>
          <cell r="F1927">
            <v>45454</v>
          </cell>
          <cell r="G1927">
            <v>103.04219999999999</v>
          </cell>
          <cell r="H1927">
            <v>7.1348999999999996E-2</v>
          </cell>
          <cell r="I1927">
            <v>1.7630034259669676</v>
          </cell>
          <cell r="J1927" t="str">
            <v>Sovereign</v>
          </cell>
          <cell r="L1927" t="str">
            <v>Maturity</v>
          </cell>
          <cell r="M1927">
            <v>45454</v>
          </cell>
          <cell r="N1927">
            <v>100</v>
          </cell>
          <cell r="O1927">
            <v>1.8258976916866263</v>
          </cell>
        </row>
        <row r="1928">
          <cell r="C1928" t="str">
            <v>IN2220200090</v>
          </cell>
          <cell r="D1928" t="str">
            <v>4.63% Maharashtra SDL 01-07-2023</v>
          </cell>
          <cell r="E1928" t="str">
            <v>SDL</v>
          </cell>
          <cell r="F1928">
            <v>45108</v>
          </cell>
          <cell r="G1928">
            <v>98.109099999999998</v>
          </cell>
          <cell r="H1928">
            <v>6.6096000000000002E-2</v>
          </cell>
          <cell r="I1928">
            <v>0.93758465495569998</v>
          </cell>
          <cell r="J1928" t="str">
            <v>Sovereign</v>
          </cell>
          <cell r="L1928" t="str">
            <v>Maturity</v>
          </cell>
          <cell r="M1928">
            <v>45108</v>
          </cell>
          <cell r="N1928">
            <v>100</v>
          </cell>
          <cell r="O1928">
            <v>0.96856995263267587</v>
          </cell>
        </row>
        <row r="1929">
          <cell r="C1929" t="str">
            <v>IN3120200172</v>
          </cell>
          <cell r="D1929" t="str">
            <v>4.63% TAMIL NADU SDL 01-07-2023</v>
          </cell>
          <cell r="E1929" t="str">
            <v>SDL</v>
          </cell>
          <cell r="F1929">
            <v>45108</v>
          </cell>
          <cell r="G1929">
            <v>98.093699999999998</v>
          </cell>
          <cell r="H1929">
            <v>6.6259999999999999E-2</v>
          </cell>
          <cell r="I1929">
            <v>0.93750601885901852</v>
          </cell>
          <cell r="J1929" t="str">
            <v>Sovereign</v>
          </cell>
          <cell r="L1929" t="str">
            <v>Maturity</v>
          </cell>
          <cell r="M1929">
            <v>45108</v>
          </cell>
          <cell r="N1929">
            <v>100</v>
          </cell>
          <cell r="O1929">
            <v>0.96856559326381786</v>
          </cell>
        </row>
        <row r="1930">
          <cell r="C1930" t="str">
            <v>IN2920210241</v>
          </cell>
          <cell r="D1930" t="str">
            <v>6.27% Rajasthan SDL 20-07-2026</v>
          </cell>
          <cell r="E1930" t="str">
            <v>SDL</v>
          </cell>
          <cell r="F1930">
            <v>46223</v>
          </cell>
          <cell r="G1930">
            <v>95.794200000000004</v>
          </cell>
          <cell r="H1930">
            <v>7.4899999999999994E-2</v>
          </cell>
          <cell r="I1930">
            <v>3.4035139635325904</v>
          </cell>
          <cell r="J1930" t="str">
            <v>Sovereign</v>
          </cell>
          <cell r="L1930" t="str">
            <v>Maturity</v>
          </cell>
          <cell r="M1930">
            <v>46223</v>
          </cell>
          <cell r="N1930">
            <v>100</v>
          </cell>
          <cell r="O1930">
            <v>3.5309755614668856</v>
          </cell>
        </row>
        <row r="1931">
          <cell r="C1931" t="str">
            <v>IN2920160198</v>
          </cell>
          <cell r="D1931" t="str">
            <v>06.82% Rajasthan SDL 23-11-2026</v>
          </cell>
          <cell r="E1931" t="str">
            <v>SDL</v>
          </cell>
          <cell r="F1931">
            <v>46349</v>
          </cell>
          <cell r="G1931">
            <v>97.518500000000003</v>
          </cell>
          <cell r="H1931">
            <v>7.4899999999999994E-2</v>
          </cell>
          <cell r="I1931">
            <v>3.7001642665807823</v>
          </cell>
          <cell r="J1931" t="str">
            <v>Sovereign</v>
          </cell>
          <cell r="L1931" t="str">
            <v>Maturity</v>
          </cell>
          <cell r="M1931">
            <v>46349</v>
          </cell>
          <cell r="N1931">
            <v>100</v>
          </cell>
          <cell r="O1931">
            <v>3.8387354183642324</v>
          </cell>
        </row>
        <row r="1932">
          <cell r="C1932" t="str">
            <v>IN3620180106</v>
          </cell>
          <cell r="D1932" t="str">
            <v>08.49% Uttarakhand 21-08-2028</v>
          </cell>
          <cell r="E1932" t="str">
            <v>SDL</v>
          </cell>
          <cell r="F1932">
            <v>46986</v>
          </cell>
          <cell r="G1932">
            <v>103.7024</v>
          </cell>
          <cell r="H1932">
            <v>7.7183000000000002E-2</v>
          </cell>
          <cell r="I1932">
            <v>4.6198549868108314</v>
          </cell>
          <cell r="J1932" t="str">
            <v>Sovereign</v>
          </cell>
          <cell r="L1932" t="str">
            <v>Maturity</v>
          </cell>
          <cell r="M1932">
            <v>46986</v>
          </cell>
          <cell r="N1932">
            <v>100</v>
          </cell>
          <cell r="O1932">
            <v>4.7981421205343411</v>
          </cell>
        </row>
        <row r="1933">
          <cell r="C1933" t="str">
            <v>IN2120140081</v>
          </cell>
          <cell r="D1933" t="str">
            <v>8.24% Madhya Pradesh SDL 24-12-2024</v>
          </cell>
          <cell r="E1933" t="str">
            <v>SDL</v>
          </cell>
          <cell r="F1933">
            <v>45650</v>
          </cell>
          <cell r="G1933">
            <v>102.1998</v>
          </cell>
          <cell r="H1933">
            <v>7.2550000000000003E-2</v>
          </cell>
          <cell r="I1933">
            <v>2.2151869870619696</v>
          </cell>
          <cell r="J1933" t="str">
            <v>Sovereign</v>
          </cell>
          <cell r="L1933" t="str">
            <v>Maturity</v>
          </cell>
          <cell r="M1933">
            <v>45650</v>
          </cell>
          <cell r="N1933">
            <v>100</v>
          </cell>
          <cell r="O1933">
            <v>2.2955428950176429</v>
          </cell>
        </row>
        <row r="1934">
          <cell r="C1934" t="str">
            <v>IN3320210047</v>
          </cell>
          <cell r="D1934" t="str">
            <v>7.01% Uttar Pradesh 20-07-2031</v>
          </cell>
          <cell r="E1934" t="str">
            <v>SDL</v>
          </cell>
          <cell r="F1934">
            <v>48049</v>
          </cell>
          <cell r="G1934">
            <v>94.994399999999999</v>
          </cell>
          <cell r="H1934">
            <v>7.7896999999999994E-2</v>
          </cell>
          <cell r="I1934">
            <v>6.3268174234361085</v>
          </cell>
          <cell r="J1934" t="str">
            <v>Sovereign</v>
          </cell>
          <cell r="L1934" t="str">
            <v>Maturity</v>
          </cell>
          <cell r="M1934">
            <v>48049</v>
          </cell>
          <cell r="N1934">
            <v>100</v>
          </cell>
          <cell r="O1934">
            <v>6.5732374718528099</v>
          </cell>
        </row>
        <row r="1935">
          <cell r="C1935" t="str">
            <v>IN3420150127</v>
          </cell>
          <cell r="D1935" t="str">
            <v>8.31% West Bengal SDL 13-01-2026</v>
          </cell>
          <cell r="E1935" t="str">
            <v>SDL</v>
          </cell>
          <cell r="F1935">
            <v>46035</v>
          </cell>
          <cell r="G1935">
            <v>102.6961</v>
          </cell>
          <cell r="H1935">
            <v>7.4274000000000007E-2</v>
          </cell>
          <cell r="I1935">
            <v>2.9204521383482009</v>
          </cell>
          <cell r="J1935" t="str">
            <v>Sovereign</v>
          </cell>
          <cell r="L1935" t="str">
            <v>Maturity</v>
          </cell>
          <cell r="M1935">
            <v>46035</v>
          </cell>
          <cell r="N1935">
            <v>100</v>
          </cell>
          <cell r="O1935">
            <v>3.028908969410038</v>
          </cell>
        </row>
        <row r="1936">
          <cell r="C1936" t="str">
            <v>IN3120210122</v>
          </cell>
          <cell r="D1936" t="str">
            <v>6.97% Tamil Nadu SDL 20-07-2031</v>
          </cell>
          <cell r="E1936" t="str">
            <v>SDL</v>
          </cell>
          <cell r="F1936">
            <v>48049</v>
          </cell>
          <cell r="G1936">
            <v>94.907899999999998</v>
          </cell>
          <cell r="H1936">
            <v>7.7622999999999998E-2</v>
          </cell>
          <cell r="I1936">
            <v>6.337162650247115</v>
          </cell>
          <cell r="J1936" t="str">
            <v>Sovereign</v>
          </cell>
          <cell r="L1936" t="str">
            <v>Maturity</v>
          </cell>
          <cell r="M1936">
            <v>48049</v>
          </cell>
          <cell r="N1936">
            <v>100</v>
          </cell>
          <cell r="O1936">
            <v>6.5831174384471804</v>
          </cell>
        </row>
        <row r="1937">
          <cell r="C1937" t="str">
            <v>IN3120210148</v>
          </cell>
          <cell r="D1937" t="str">
            <v>6.97% Tamil Nadu SDL 28-07-2031</v>
          </cell>
          <cell r="E1937" t="str">
            <v>SDL</v>
          </cell>
          <cell r="F1937">
            <v>48057</v>
          </cell>
          <cell r="G1937">
            <v>94.897099999999995</v>
          </cell>
          <cell r="H1937">
            <v>7.7622999999999998E-2</v>
          </cell>
          <cell r="I1937">
            <v>6.3585546181086778</v>
          </cell>
          <cell r="J1937" t="str">
            <v>Sovereign</v>
          </cell>
          <cell r="L1937" t="str">
            <v>Maturity</v>
          </cell>
          <cell r="M1937">
            <v>48057</v>
          </cell>
          <cell r="N1937">
            <v>100</v>
          </cell>
          <cell r="O1937">
            <v>6.6053396606694026</v>
          </cell>
        </row>
        <row r="1938">
          <cell r="C1938" t="str">
            <v>IN3420210079</v>
          </cell>
          <cell r="D1938" t="str">
            <v>6.99% West Bengal SDL 28-07-2030</v>
          </cell>
          <cell r="E1938" t="str">
            <v>SDL</v>
          </cell>
          <cell r="F1938">
            <v>47692</v>
          </cell>
          <cell r="G1938">
            <v>95.539100000000005</v>
          </cell>
          <cell r="H1938">
            <v>7.7415999999999999E-2</v>
          </cell>
          <cell r="I1938">
            <v>5.8465750363369198</v>
          </cell>
          <cell r="J1938" t="str">
            <v>Sovereign</v>
          </cell>
          <cell r="L1938" t="str">
            <v>Maturity</v>
          </cell>
          <cell r="M1938">
            <v>47692</v>
          </cell>
          <cell r="N1938">
            <v>100</v>
          </cell>
          <cell r="O1938">
            <v>6.0728842628434494</v>
          </cell>
        </row>
        <row r="1939">
          <cell r="C1939" t="str">
            <v>IN3320210054</v>
          </cell>
          <cell r="D1939" t="str">
            <v>6.99% Uttar Pradesh 28-07-2031</v>
          </cell>
          <cell r="E1939" t="str">
            <v>SDL</v>
          </cell>
          <cell r="F1939">
            <v>48057</v>
          </cell>
          <cell r="G1939">
            <v>94.8553</v>
          </cell>
          <cell r="H1939">
            <v>7.7896999999999994E-2</v>
          </cell>
          <cell r="I1939">
            <v>6.351689411359283</v>
          </cell>
          <cell r="J1939" t="str">
            <v>Sovereign</v>
          </cell>
          <cell r="L1939" t="str">
            <v>Maturity</v>
          </cell>
          <cell r="M1939">
            <v>48057</v>
          </cell>
          <cell r="N1939">
            <v>100</v>
          </cell>
          <cell r="O1939">
            <v>6.5990781863976107</v>
          </cell>
        </row>
        <row r="1940">
          <cell r="C1940" t="str">
            <v>IN2220160112</v>
          </cell>
          <cell r="D1940" t="str">
            <v>06.82% Maharashtra SDL 23-11-2026</v>
          </cell>
          <cell r="E1940" t="str">
            <v>SDL</v>
          </cell>
          <cell r="F1940">
            <v>46349</v>
          </cell>
          <cell r="G1940">
            <v>97.664699999999996</v>
          </cell>
          <cell r="H1940">
            <v>7.4497999999999995E-2</v>
          </cell>
          <cell r="I1940">
            <v>3.70137034250684</v>
          </cell>
          <cell r="J1940" t="str">
            <v>Sovereign</v>
          </cell>
          <cell r="L1940" t="str">
            <v>Maturity</v>
          </cell>
          <cell r="M1940">
            <v>46349</v>
          </cell>
          <cell r="N1940">
            <v>100</v>
          </cell>
          <cell r="O1940">
            <v>3.8392426863948779</v>
          </cell>
        </row>
        <row r="1941">
          <cell r="C1941" t="str">
            <v>IN3320120030</v>
          </cell>
          <cell r="D1941" t="str">
            <v>8.88% UTTAR PRADESH SDL 18-07-2022</v>
          </cell>
          <cell r="E1941" t="str">
            <v>SDL</v>
          </cell>
          <cell r="F1941">
            <v>44760</v>
          </cell>
          <cell r="G1941">
            <v>100.1896</v>
          </cell>
          <cell r="H1941">
            <v>4.9508999999999997E-2</v>
          </cell>
          <cell r="I1941">
            <v>4.8123788178681515E-2</v>
          </cell>
          <cell r="J1941" t="str">
            <v>Sovereign</v>
          </cell>
          <cell r="L1941" t="str">
            <v>Maturity</v>
          </cell>
          <cell r="M1941">
            <v>44760</v>
          </cell>
          <cell r="N1941">
            <v>100</v>
          </cell>
          <cell r="O1941">
            <v>4.9315068493150684E-2</v>
          </cell>
        </row>
        <row r="1942">
          <cell r="C1942" t="str">
            <v>IN2220210206</v>
          </cell>
          <cell r="D1942" t="str">
            <v>7.10% Maharashtra 04-08-2036</v>
          </cell>
          <cell r="E1942" t="str">
            <v>SDL</v>
          </cell>
          <cell r="F1942">
            <v>49891</v>
          </cell>
          <cell r="G1942">
            <v>93.5017</v>
          </cell>
          <cell r="H1942">
            <v>7.8700000000000006E-2</v>
          </cell>
          <cell r="I1942">
            <v>8.3518398523827297</v>
          </cell>
          <cell r="J1942" t="str">
            <v>Sovereign</v>
          </cell>
          <cell r="L1942" t="str">
            <v>Maturity</v>
          </cell>
          <cell r="M1942">
            <v>49891</v>
          </cell>
          <cell r="N1942">
            <v>100</v>
          </cell>
          <cell r="O1942">
            <v>8.6804847505739904</v>
          </cell>
        </row>
        <row r="1943">
          <cell r="C1943" t="str">
            <v>IN3520150027</v>
          </cell>
          <cell r="D1943" t="str">
            <v>08.19% CHATTISGARH SDL 26-11-2025</v>
          </cell>
          <cell r="E1943" t="str">
            <v>SDL</v>
          </cell>
          <cell r="F1943">
            <v>45987</v>
          </cell>
          <cell r="G1943">
            <v>102.3891</v>
          </cell>
          <cell r="H1943">
            <v>7.3800000000000004E-2</v>
          </cell>
          <cell r="I1943">
            <v>2.9163875099800558</v>
          </cell>
          <cell r="J1943" t="str">
            <v>Sovereign</v>
          </cell>
          <cell r="L1943" t="str">
            <v>Maturity</v>
          </cell>
          <cell r="M1943">
            <v>45987</v>
          </cell>
          <cell r="N1943">
            <v>100</v>
          </cell>
          <cell r="O1943">
            <v>3.0240022090983198</v>
          </cell>
        </row>
        <row r="1944">
          <cell r="C1944" t="str">
            <v>IN2320140030</v>
          </cell>
          <cell r="D1944" t="str">
            <v>8.09% MANIPUR SDL 28-01-2025</v>
          </cell>
          <cell r="E1944" t="str">
            <v>SDL</v>
          </cell>
          <cell r="F1944">
            <v>45685</v>
          </cell>
          <cell r="G1944">
            <v>101.88939999999999</v>
          </cell>
          <cell r="H1944">
            <v>7.2689000000000004E-2</v>
          </cell>
          <cell r="I1944">
            <v>2.2235184058293349</v>
          </cell>
          <cell r="J1944" t="str">
            <v>Sovereign</v>
          </cell>
          <cell r="L1944" t="str">
            <v>Maturity</v>
          </cell>
          <cell r="M1944">
            <v>45685</v>
          </cell>
          <cell r="N1944">
            <v>100</v>
          </cell>
          <cell r="O1944">
            <v>2.3043310705299991</v>
          </cell>
        </row>
        <row r="1945">
          <cell r="C1945" t="str">
            <v>IN3120180218</v>
          </cell>
          <cell r="D1945" t="str">
            <v>08.25% Tamil Nadu 02-01-2029</v>
          </cell>
          <cell r="E1945" t="str">
            <v>SDL</v>
          </cell>
          <cell r="F1945">
            <v>47120</v>
          </cell>
          <cell r="G1945">
            <v>102.6538</v>
          </cell>
          <cell r="H1945">
            <v>7.7231999999999995E-2</v>
          </cell>
          <cell r="I1945">
            <v>4.7990637237000913</v>
          </cell>
          <cell r="J1945" t="str">
            <v>Sovereign</v>
          </cell>
          <cell r="L1945" t="str">
            <v>Maturity</v>
          </cell>
          <cell r="M1945">
            <v>47120</v>
          </cell>
          <cell r="N1945">
            <v>100</v>
          </cell>
          <cell r="O1945">
            <v>4.984384368454494</v>
          </cell>
        </row>
        <row r="1946">
          <cell r="C1946" t="str">
            <v>IN1520210080</v>
          </cell>
          <cell r="D1946" t="str">
            <v>6.98% Gujarat 11-08-2031</v>
          </cell>
          <cell r="E1946" t="str">
            <v>SDL</v>
          </cell>
          <cell r="F1946">
            <v>48071</v>
          </cell>
          <cell r="G1946">
            <v>94.967600000000004</v>
          </cell>
          <cell r="H1946">
            <v>7.7586000000000002E-2</v>
          </cell>
          <cell r="I1946">
            <v>6.3920256003171678</v>
          </cell>
          <cell r="J1946" t="str">
            <v>Sovereign</v>
          </cell>
          <cell r="L1946" t="str">
            <v>Maturity</v>
          </cell>
          <cell r="M1946">
            <v>48071</v>
          </cell>
          <cell r="N1946">
            <v>100</v>
          </cell>
          <cell r="O1946">
            <v>6.6399914494302719</v>
          </cell>
        </row>
        <row r="1947">
          <cell r="C1947" t="str">
            <v>IN4920210056</v>
          </cell>
          <cell r="D1947" t="str">
            <v>7.10% Jammu &amp; Kashmir SDL 11-08-2033</v>
          </cell>
          <cell r="E1947" t="str">
            <v>SDL</v>
          </cell>
          <cell r="F1947">
            <v>48802</v>
          </cell>
          <cell r="G1947">
            <v>94.388800000000003</v>
          </cell>
          <cell r="H1947">
            <v>7.8648999999999997E-2</v>
          </cell>
          <cell r="I1947">
            <v>7.2592184282813825</v>
          </cell>
          <cell r="J1947" t="str">
            <v>Sovereign</v>
          </cell>
          <cell r="L1947" t="str">
            <v>Maturity</v>
          </cell>
          <cell r="M1947">
            <v>48802</v>
          </cell>
          <cell r="N1947">
            <v>100</v>
          </cell>
          <cell r="O1947">
            <v>7.5446835633643339</v>
          </cell>
        </row>
        <row r="1948">
          <cell r="C1948" t="str">
            <v>IN4520210126</v>
          </cell>
          <cell r="D1948" t="str">
            <v>7.09% Telangana 11-08-2034</v>
          </cell>
          <cell r="E1948" t="str">
            <v>SDL</v>
          </cell>
          <cell r="F1948">
            <v>49167</v>
          </cell>
          <cell r="G1948">
            <v>93.582599999999999</v>
          </cell>
          <cell r="H1948">
            <v>7.9221E-2</v>
          </cell>
          <cell r="I1948">
            <v>7.6497666915126414</v>
          </cell>
          <cell r="J1948" t="str">
            <v>Sovereign</v>
          </cell>
          <cell r="L1948" t="str">
            <v>Maturity</v>
          </cell>
          <cell r="M1948">
            <v>49167</v>
          </cell>
          <cell r="N1948">
            <v>100</v>
          </cell>
          <cell r="O1948">
            <v>7.9527777750468029</v>
          </cell>
        </row>
        <row r="1949">
          <cell r="C1949" t="str">
            <v>IN1220180021</v>
          </cell>
          <cell r="D1949" t="str">
            <v>07.97% Assam SDL 18-04-2028</v>
          </cell>
          <cell r="E1949" t="str">
            <v>SDL</v>
          </cell>
          <cell r="F1949">
            <v>46861</v>
          </cell>
          <cell r="G1949">
            <v>101.2689</v>
          </cell>
          <cell r="H1949">
            <v>7.6908000000000004E-2</v>
          </cell>
          <cell r="I1949">
            <v>4.5185594676702738</v>
          </cell>
          <cell r="J1949" t="str">
            <v>Sovereign</v>
          </cell>
          <cell r="L1949" t="str">
            <v>Maturity</v>
          </cell>
          <cell r="M1949">
            <v>46861</v>
          </cell>
          <cell r="N1949">
            <v>100</v>
          </cell>
          <cell r="O1949">
            <v>4.6923161534400668</v>
          </cell>
        </row>
        <row r="1950">
          <cell r="C1950" t="str">
            <v>IN2220210222</v>
          </cell>
          <cell r="D1950" t="str">
            <v>06.43% Maharashtra SDL 18-08-2027</v>
          </cell>
          <cell r="E1950" t="str">
            <v>SDL</v>
          </cell>
          <cell r="F1950">
            <v>46617</v>
          </cell>
          <cell r="G1950">
            <v>95.332499999999996</v>
          </cell>
          <cell r="H1950">
            <v>7.5406000000000001E-2</v>
          </cell>
          <cell r="I1950">
            <v>4.1708667382236424</v>
          </cell>
          <cell r="J1950" t="str">
            <v>Sovereign</v>
          </cell>
          <cell r="L1950" t="str">
            <v>Maturity</v>
          </cell>
          <cell r="M1950">
            <v>46617</v>
          </cell>
          <cell r="N1950">
            <v>100</v>
          </cell>
          <cell r="O1950">
            <v>4.3281209268548881</v>
          </cell>
        </row>
        <row r="1951">
          <cell r="C1951" t="str">
            <v>IN1720160036</v>
          </cell>
          <cell r="D1951" t="str">
            <v>07.25% Himachal Pradesh SDL 25-01-2027</v>
          </cell>
          <cell r="E1951" t="str">
            <v>SDL</v>
          </cell>
          <cell r="F1951">
            <v>46412</v>
          </cell>
          <cell r="G1951">
            <v>98.990499999999997</v>
          </cell>
          <cell r="H1951">
            <v>7.5130000000000002E-2</v>
          </cell>
          <cell r="I1951">
            <v>3.7075620038178547</v>
          </cell>
          <cell r="J1951" t="str">
            <v>Sovereign</v>
          </cell>
          <cell r="L1951" t="str">
            <v>Maturity</v>
          </cell>
          <cell r="M1951">
            <v>46412</v>
          </cell>
          <cell r="N1951">
            <v>100</v>
          </cell>
          <cell r="O1951">
            <v>3.8468365704912726</v>
          </cell>
        </row>
        <row r="1952">
          <cell r="C1952" t="str">
            <v>IN2220210214</v>
          </cell>
          <cell r="D1952" t="str">
            <v>06.24% Maharashtra SDL 11-08-2026</v>
          </cell>
          <cell r="E1952" t="str">
            <v>SDL</v>
          </cell>
          <cell r="F1952">
            <v>46245</v>
          </cell>
          <cell r="G1952">
            <v>95.770099999999999</v>
          </cell>
          <cell r="H1952">
            <v>7.4497999999999995E-2</v>
          </cell>
          <cell r="I1952">
            <v>3.4627005555965087</v>
          </cell>
          <cell r="J1952" t="str">
            <v>Sovereign</v>
          </cell>
          <cell r="L1952" t="str">
            <v>Maturity</v>
          </cell>
          <cell r="M1952">
            <v>46245</v>
          </cell>
          <cell r="N1952">
            <v>100</v>
          </cell>
          <cell r="O1952">
            <v>3.5916826885919235</v>
          </cell>
        </row>
        <row r="1953">
          <cell r="C1953" t="str">
            <v>IN3320120071</v>
          </cell>
          <cell r="D1953" t="str">
            <v>8.88% UTTAR PRADESH SDL 03-10-2022</v>
          </cell>
          <cell r="E1953" t="str">
            <v>SDL</v>
          </cell>
          <cell r="F1953">
            <v>44837</v>
          </cell>
          <cell r="G1953">
            <v>100.7861</v>
          </cell>
          <cell r="H1953">
            <v>5.6285000000000002E-2</v>
          </cell>
          <cell r="I1953">
            <v>0.25314970697421779</v>
          </cell>
          <cell r="J1953" t="str">
            <v>Sovereign</v>
          </cell>
          <cell r="L1953" t="str">
            <v>Maturity</v>
          </cell>
          <cell r="M1953">
            <v>44837</v>
          </cell>
          <cell r="N1953">
            <v>100</v>
          </cell>
          <cell r="O1953">
            <v>0.26027397260273971</v>
          </cell>
        </row>
        <row r="1954">
          <cell r="C1954" t="str">
            <v>IN3120160012</v>
          </cell>
          <cell r="D1954" t="str">
            <v>8.01% Tamil Nadu SDL 20-04-2026</v>
          </cell>
          <cell r="E1954" t="str">
            <v>SDL</v>
          </cell>
          <cell r="F1954">
            <v>46132</v>
          </cell>
          <cell r="G1954">
            <v>101.8916</v>
          </cell>
          <cell r="H1954">
            <v>7.4249999999999997E-2</v>
          </cell>
          <cell r="I1954">
            <v>3.1932394412944269</v>
          </cell>
          <cell r="J1954" t="str">
            <v>Sovereign</v>
          </cell>
          <cell r="L1954" t="str">
            <v>Maturity</v>
          </cell>
          <cell r="M1954">
            <v>46132</v>
          </cell>
          <cell r="N1954">
            <v>100</v>
          </cell>
          <cell r="O1954">
            <v>3.3117884555524828</v>
          </cell>
        </row>
        <row r="1955">
          <cell r="C1955" t="str">
            <v>IN2120140040</v>
          </cell>
          <cell r="D1955" t="str">
            <v>8.95% Madhya Pradesh SDL 23-07-2024</v>
          </cell>
          <cell r="E1955" t="str">
            <v>SDL</v>
          </cell>
          <cell r="F1955">
            <v>45496</v>
          </cell>
          <cell r="G1955">
            <v>103.1866</v>
          </cell>
          <cell r="H1955">
            <v>7.2550000000000003E-2</v>
          </cell>
          <cell r="I1955">
            <v>1.7978388056536541</v>
          </cell>
          <cell r="J1955" t="str">
            <v>Sovereign</v>
          </cell>
          <cell r="L1955" t="str">
            <v>Maturity</v>
          </cell>
          <cell r="M1955">
            <v>45496</v>
          </cell>
          <cell r="N1955">
            <v>100</v>
          </cell>
          <cell r="O1955">
            <v>1.8630554083287405</v>
          </cell>
        </row>
        <row r="1956">
          <cell r="C1956" t="str">
            <v>IN3120140030</v>
          </cell>
          <cell r="D1956" t="str">
            <v>9.24% Tamil Nadu SDL 15-05-2024</v>
          </cell>
          <cell r="E1956" t="str">
            <v>SDL</v>
          </cell>
          <cell r="F1956">
            <v>45427</v>
          </cell>
          <cell r="G1956">
            <v>103.6366</v>
          </cell>
          <cell r="H1956">
            <v>7.1249999999999994E-2</v>
          </cell>
          <cell r="I1956">
            <v>1.6889258716777344</v>
          </cell>
          <cell r="J1956" t="str">
            <v>Sovereign</v>
          </cell>
          <cell r="L1956" t="str">
            <v>Maturity</v>
          </cell>
          <cell r="M1956">
            <v>45427</v>
          </cell>
          <cell r="N1956">
            <v>100</v>
          </cell>
          <cell r="O1956">
            <v>1.7490938558562539</v>
          </cell>
        </row>
        <row r="1957">
          <cell r="C1957" t="str">
            <v>IN1920190130</v>
          </cell>
          <cell r="D1957" t="str">
            <v>07.14% Karnataka SDL 24-12-2029</v>
          </cell>
          <cell r="E1957" t="str">
            <v>SDL</v>
          </cell>
          <cell r="F1957">
            <v>47476</v>
          </cell>
          <cell r="G1957">
            <v>96.561700000000002</v>
          </cell>
          <cell r="H1957">
            <v>7.7537999999999996E-2</v>
          </cell>
          <cell r="I1957">
            <v>5.6660388556328893</v>
          </cell>
          <cell r="J1957" t="str">
            <v>Sovereign</v>
          </cell>
          <cell r="L1957" t="str">
            <v>Maturity</v>
          </cell>
          <cell r="M1957">
            <v>47476</v>
          </cell>
          <cell r="N1957">
            <v>100</v>
          </cell>
          <cell r="O1957">
            <v>5.8857055160269214</v>
          </cell>
        </row>
        <row r="1958">
          <cell r="C1958" t="str">
            <v>IN2220210230</v>
          </cell>
          <cell r="D1958" t="str">
            <v>06.38% Maharashtra SDL 25-08-2027</v>
          </cell>
          <cell r="E1958" t="str">
            <v>SDL</v>
          </cell>
          <cell r="F1958">
            <v>46624</v>
          </cell>
          <cell r="G1958">
            <v>95.106899999999996</v>
          </cell>
          <cell r="H1958">
            <v>7.5406000000000001E-2</v>
          </cell>
          <cell r="I1958">
            <v>4.1938386264750944</v>
          </cell>
          <cell r="J1958" t="str">
            <v>Sovereign</v>
          </cell>
          <cell r="L1958" t="str">
            <v>Maturity</v>
          </cell>
          <cell r="M1958">
            <v>46624</v>
          </cell>
          <cell r="N1958">
            <v>100</v>
          </cell>
          <cell r="O1958">
            <v>4.351958924209085</v>
          </cell>
        </row>
        <row r="1959">
          <cell r="C1959" t="str">
            <v>IN3320210088</v>
          </cell>
          <cell r="D1959" t="str">
            <v>6.98% Uttar Pradesh 25-08-2031</v>
          </cell>
          <cell r="E1959" t="str">
            <v>SDL</v>
          </cell>
          <cell r="F1959">
            <v>48085</v>
          </cell>
          <cell r="G1959">
            <v>94.756</v>
          </cell>
          <cell r="H1959">
            <v>7.7896999999999994E-2</v>
          </cell>
          <cell r="I1959">
            <v>6.4256228608807069</v>
          </cell>
          <cell r="J1959" t="str">
            <v>Sovereign</v>
          </cell>
          <cell r="L1959" t="str">
            <v>Maturity</v>
          </cell>
          <cell r="M1959">
            <v>48085</v>
          </cell>
          <cell r="N1959">
            <v>100</v>
          </cell>
          <cell r="O1959">
            <v>6.6758912328777198</v>
          </cell>
        </row>
        <row r="1960">
          <cell r="C1960" t="str">
            <v>IN3420210103</v>
          </cell>
          <cell r="D1960" t="str">
            <v>6.99% West Bengal 25-08-2031</v>
          </cell>
          <cell r="E1960" t="str">
            <v>SDL</v>
          </cell>
          <cell r="F1960">
            <v>48085</v>
          </cell>
          <cell r="G1960">
            <v>94.75</v>
          </cell>
          <cell r="H1960">
            <v>7.8009999999999996E-2</v>
          </cell>
          <cell r="I1960">
            <v>6.4224824122531814</v>
          </cell>
          <cell r="J1960" t="str">
            <v>Sovereign</v>
          </cell>
          <cell r="L1960" t="str">
            <v>Maturity</v>
          </cell>
          <cell r="M1960">
            <v>48085</v>
          </cell>
          <cell r="N1960">
            <v>100</v>
          </cell>
          <cell r="O1960">
            <v>6.6729913387431168</v>
          </cell>
        </row>
        <row r="1961">
          <cell r="C1961" t="str">
            <v>IN2020210109</v>
          </cell>
          <cell r="D1961" t="str">
            <v>6.97% Kerala SDL 25-08-2031</v>
          </cell>
          <cell r="E1961" t="str">
            <v>SDL</v>
          </cell>
          <cell r="F1961">
            <v>48085</v>
          </cell>
          <cell r="G1961">
            <v>94.859499999999997</v>
          </cell>
          <cell r="H1961">
            <v>7.7628000000000003E-2</v>
          </cell>
          <cell r="I1961">
            <v>6.4306907967015094</v>
          </cell>
          <cell r="J1961" t="str">
            <v>Sovereign</v>
          </cell>
          <cell r="L1961" t="str">
            <v>Maturity</v>
          </cell>
          <cell r="M1961">
            <v>48085</v>
          </cell>
          <cell r="N1961">
            <v>100</v>
          </cell>
          <cell r="O1961">
            <v>6.6802916292846817</v>
          </cell>
        </row>
        <row r="1962">
          <cell r="C1962" t="str">
            <v>IN2020210117</v>
          </cell>
          <cell r="D1962" t="str">
            <v>7.19% Kerala SDL 25-08-2051</v>
          </cell>
          <cell r="E1962" t="str">
            <v>SDL</v>
          </cell>
          <cell r="F1962">
            <v>55390</v>
          </cell>
          <cell r="G1962">
            <v>91.527799999999999</v>
          </cell>
          <cell r="H1962">
            <v>7.9388E-2</v>
          </cell>
          <cell r="I1962">
            <v>11.171987291116759</v>
          </cell>
          <cell r="J1962" t="str">
            <v>Sovereign</v>
          </cell>
          <cell r="L1962" t="str">
            <v>Maturity</v>
          </cell>
          <cell r="M1962">
            <v>55390</v>
          </cell>
          <cell r="N1962">
            <v>100</v>
          </cell>
          <cell r="O1962">
            <v>11.615448154650347</v>
          </cell>
        </row>
        <row r="1963">
          <cell r="C1963" t="str">
            <v>IN1420180151</v>
          </cell>
          <cell r="D1963" t="str">
            <v>08.43% Goa 13-03-2029</v>
          </cell>
          <cell r="E1963" t="str">
            <v>SDL</v>
          </cell>
          <cell r="F1963">
            <v>47190</v>
          </cell>
          <cell r="G1963">
            <v>103.6439</v>
          </cell>
          <cell r="H1963">
            <v>7.7197000000000002E-2</v>
          </cell>
          <cell r="I1963">
            <v>4.9710759376867761</v>
          </cell>
          <cell r="J1963" t="str">
            <v>Sovereign</v>
          </cell>
          <cell r="L1963" t="str">
            <v>Maturity</v>
          </cell>
          <cell r="M1963">
            <v>47190</v>
          </cell>
          <cell r="N1963">
            <v>100</v>
          </cell>
          <cell r="O1963">
            <v>5.1629520122675787</v>
          </cell>
        </row>
        <row r="1964">
          <cell r="C1964" t="str">
            <v>IN4520160040</v>
          </cell>
          <cell r="D1964" t="str">
            <v>08.02% Telangana SDL 25-05-2026</v>
          </cell>
          <cell r="E1964" t="str">
            <v>SDL</v>
          </cell>
          <cell r="F1964">
            <v>46167</v>
          </cell>
          <cell r="G1964">
            <v>101.9224</v>
          </cell>
          <cell r="H1964">
            <v>7.4399999999999994E-2</v>
          </cell>
          <cell r="I1964">
            <v>3.2861666919761228</v>
          </cell>
          <cell r="J1964" t="str">
            <v>Sovereign</v>
          </cell>
          <cell r="L1964" t="str">
            <v>Maturity</v>
          </cell>
          <cell r="M1964">
            <v>46167</v>
          </cell>
          <cell r="N1964">
            <v>100</v>
          </cell>
          <cell r="O1964">
            <v>3.4084120929176343</v>
          </cell>
        </row>
        <row r="1965">
          <cell r="C1965" t="str">
            <v>IN1220150032</v>
          </cell>
          <cell r="D1965" t="str">
            <v>8.55% Assam SDL 10-02-2026</v>
          </cell>
          <cell r="E1965" t="str">
            <v>SDL</v>
          </cell>
          <cell r="F1965">
            <v>46063</v>
          </cell>
          <cell r="G1965">
            <v>103.5515</v>
          </cell>
          <cell r="H1965">
            <v>7.4067999999999995E-2</v>
          </cell>
          <cell r="I1965">
            <v>2.9831029656081145</v>
          </cell>
          <cell r="J1965" t="str">
            <v>Sovereign</v>
          </cell>
          <cell r="L1965" t="str">
            <v>Maturity</v>
          </cell>
          <cell r="M1965">
            <v>46063</v>
          </cell>
          <cell r="N1965">
            <v>100</v>
          </cell>
          <cell r="O1965">
            <v>3.0935792008364453</v>
          </cell>
        </row>
        <row r="1966">
          <cell r="C1966" t="str">
            <v>IN3120160095</v>
          </cell>
          <cell r="D1966" t="str">
            <v>07.58% Tamil Nadu SDL 24-08-2026</v>
          </cell>
          <cell r="E1966" t="str">
            <v>SDL</v>
          </cell>
          <cell r="F1966">
            <v>46258</v>
          </cell>
          <cell r="G1966">
            <v>100.431</v>
          </cell>
          <cell r="H1966">
            <v>7.4532000000000001E-2</v>
          </cell>
          <cell r="I1966">
            <v>3.4200029903812754</v>
          </cell>
          <cell r="J1966" t="str">
            <v>Sovereign</v>
          </cell>
          <cell r="L1966" t="str">
            <v>Maturity</v>
          </cell>
          <cell r="M1966">
            <v>46258</v>
          </cell>
          <cell r="N1966">
            <v>100</v>
          </cell>
          <cell r="O1966">
            <v>3.5474528218208241</v>
          </cell>
        </row>
        <row r="1967">
          <cell r="C1967" t="str">
            <v>IN2720190114</v>
          </cell>
          <cell r="D1967" t="str">
            <v>6.75% Odisha SDL 24-03-2023</v>
          </cell>
          <cell r="E1967" t="str">
            <v>SDL</v>
          </cell>
          <cell r="F1967">
            <v>45009</v>
          </cell>
          <cell r="G1967">
            <v>100.38979999999999</v>
          </cell>
          <cell r="H1967">
            <v>6.1800000000000001E-2</v>
          </cell>
          <cell r="I1967">
            <v>0.69556000555608177</v>
          </cell>
          <cell r="J1967" t="str">
            <v>Sovereign</v>
          </cell>
          <cell r="L1967" t="str">
            <v>Maturity</v>
          </cell>
          <cell r="M1967">
            <v>45009</v>
          </cell>
          <cell r="N1967">
            <v>100</v>
          </cell>
          <cell r="O1967">
            <v>0.71705280972776464</v>
          </cell>
        </row>
        <row r="1968">
          <cell r="C1968" t="str">
            <v>IN1320210058</v>
          </cell>
          <cell r="D1968" t="str">
            <v>6.77% Bihar SDL 04-08-2028</v>
          </cell>
          <cell r="E1968" t="str">
            <v>SDL</v>
          </cell>
          <cell r="F1968">
            <v>46969</v>
          </cell>
          <cell r="G1968">
            <v>95.552000000000007</v>
          </cell>
          <cell r="H1968">
            <v>7.6960000000000001E-2</v>
          </cell>
          <cell r="I1968">
            <v>4.7438854468671323</v>
          </cell>
          <cell r="J1968" t="str">
            <v>Sovereign</v>
          </cell>
          <cell r="L1968" t="str">
            <v>Maturity</v>
          </cell>
          <cell r="M1968">
            <v>46969</v>
          </cell>
          <cell r="N1968">
            <v>100</v>
          </cell>
          <cell r="O1968">
            <v>4.9264301588625798</v>
          </cell>
        </row>
        <row r="1969">
          <cell r="C1969" t="str">
            <v>IN3420210095</v>
          </cell>
          <cell r="D1969" t="str">
            <v>06.79% West Bengal 11-08-2028</v>
          </cell>
          <cell r="E1969" t="str">
            <v>SDL</v>
          </cell>
          <cell r="F1969">
            <v>46976</v>
          </cell>
          <cell r="G1969">
            <v>95.659800000000004</v>
          </cell>
          <cell r="H1969">
            <v>7.6908000000000004E-2</v>
          </cell>
          <cell r="I1969">
            <v>4.7607753186093262</v>
          </cell>
          <cell r="J1969" t="str">
            <v>Sovereign</v>
          </cell>
          <cell r="L1969" t="str">
            <v>Maturity</v>
          </cell>
          <cell r="M1969">
            <v>46976</v>
          </cell>
          <cell r="N1969">
            <v>100</v>
          </cell>
          <cell r="O1969">
            <v>4.9438461727111296</v>
          </cell>
        </row>
        <row r="1970">
          <cell r="C1970" t="str">
            <v>IN2720150043</v>
          </cell>
          <cell r="D1970" t="str">
            <v>8.38% Odisha SDL 27-01-2026</v>
          </cell>
          <cell r="E1970" t="str">
            <v>SDL</v>
          </cell>
          <cell r="F1970">
            <v>46049</v>
          </cell>
          <cell r="G1970">
            <v>103.00360000000001</v>
          </cell>
          <cell r="H1970">
            <v>7.4052000000000007E-2</v>
          </cell>
          <cell r="I1970">
            <v>2.9554995470312631</v>
          </cell>
          <cell r="J1970" t="str">
            <v>Sovereign</v>
          </cell>
          <cell r="L1970" t="str">
            <v>Maturity</v>
          </cell>
          <cell r="M1970">
            <v>46049</v>
          </cell>
          <cell r="N1970">
            <v>100</v>
          </cell>
          <cell r="O1970">
            <v>3.0649298732596426</v>
          </cell>
        </row>
        <row r="1971">
          <cell r="C1971" t="str">
            <v>IN2220210164</v>
          </cell>
          <cell r="D1971" t="str">
            <v>6.95% Maharashtra SDL 30-06-2032</v>
          </cell>
          <cell r="E1971" t="str">
            <v>SDL</v>
          </cell>
          <cell r="F1971">
            <v>48395</v>
          </cell>
          <cell r="G1971">
            <v>94.2089</v>
          </cell>
          <cell r="H1971">
            <v>7.7945E-2</v>
          </cell>
          <cell r="I1971">
            <v>7.0055670343773189</v>
          </cell>
          <cell r="J1971" t="str">
            <v>Sovereign</v>
          </cell>
          <cell r="L1971" t="str">
            <v>Maturity</v>
          </cell>
          <cell r="M1971">
            <v>48395</v>
          </cell>
          <cell r="N1971">
            <v>100</v>
          </cell>
          <cell r="O1971">
            <v>7.2785914956245898</v>
          </cell>
        </row>
        <row r="1972">
          <cell r="C1972" t="str">
            <v>IN1020160033</v>
          </cell>
          <cell r="D1972" t="str">
            <v>07.85% Andhra Pradesh SDL 13-07-2026</v>
          </cell>
          <cell r="E1972" t="str">
            <v>SDL</v>
          </cell>
          <cell r="F1972">
            <v>46216</v>
          </cell>
          <cell r="G1972">
            <v>101.3677</v>
          </cell>
          <cell r="H1972">
            <v>7.4499999999999997E-2</v>
          </cell>
          <cell r="I1972">
            <v>3.2956314995147586</v>
          </cell>
          <cell r="J1972" t="str">
            <v>Sovereign</v>
          </cell>
          <cell r="L1972" t="str">
            <v>Maturity</v>
          </cell>
          <cell r="M1972">
            <v>46216</v>
          </cell>
          <cell r="N1972">
            <v>100</v>
          </cell>
          <cell r="O1972">
            <v>3.4183937728716836</v>
          </cell>
        </row>
        <row r="1973">
          <cell r="C1973" t="str">
            <v>IN2420150038</v>
          </cell>
          <cell r="D1973" t="str">
            <v>8.31% Meghalaya SDL 29-07-2025</v>
          </cell>
          <cell r="E1973" t="str">
            <v>SDL</v>
          </cell>
          <cell r="F1973">
            <v>45867</v>
          </cell>
          <cell r="G1973">
            <v>102.49469999999999</v>
          </cell>
          <cell r="H1973">
            <v>7.3859999999999995E-2</v>
          </cell>
          <cell r="I1973">
            <v>2.5987700512671212</v>
          </cell>
          <cell r="J1973" t="str">
            <v>Sovereign</v>
          </cell>
          <cell r="L1973" t="str">
            <v>Maturity</v>
          </cell>
          <cell r="M1973">
            <v>45867</v>
          </cell>
          <cell r="N1973">
            <v>100</v>
          </cell>
          <cell r="O1973">
            <v>2.694742629260416</v>
          </cell>
        </row>
        <row r="1974">
          <cell r="C1974" t="str">
            <v>IN3320210062</v>
          </cell>
          <cell r="D1974" t="str">
            <v>7.02% Uttar Pradesh 11-08-2031</v>
          </cell>
          <cell r="E1974" t="str">
            <v>SDL</v>
          </cell>
          <cell r="F1974">
            <v>48071</v>
          </cell>
          <cell r="G1974">
            <v>95.031300000000002</v>
          </cell>
          <cell r="H1974">
            <v>7.7896999999999994E-2</v>
          </cell>
          <cell r="I1974">
            <v>6.3812261615758432</v>
          </cell>
          <cell r="J1974" t="str">
            <v>Sovereign</v>
          </cell>
          <cell r="L1974" t="str">
            <v>Maturity</v>
          </cell>
          <cell r="M1974">
            <v>48071</v>
          </cell>
          <cell r="N1974">
            <v>100</v>
          </cell>
          <cell r="O1974">
            <v>6.6297653487299799</v>
          </cell>
        </row>
        <row r="1975">
          <cell r="C1975" t="str">
            <v>IN3520150050</v>
          </cell>
          <cell r="D1975" t="str">
            <v>8.53% Chhattisgarh SDL 09-03-2026</v>
          </cell>
          <cell r="E1975" t="str">
            <v>SDL</v>
          </cell>
          <cell r="F1975">
            <v>46090</v>
          </cell>
          <cell r="G1975">
            <v>103.59010000000001</v>
          </cell>
          <cell r="H1975">
            <v>7.3952000000000004E-2</v>
          </cell>
          <cell r="I1975">
            <v>3.0619070402899378</v>
          </cell>
          <cell r="J1975" t="str">
            <v>Sovereign</v>
          </cell>
          <cell r="L1975" t="str">
            <v>Maturity</v>
          </cell>
          <cell r="M1975">
            <v>46090</v>
          </cell>
          <cell r="N1975">
            <v>100</v>
          </cell>
          <cell r="O1975">
            <v>3.1751241150116982</v>
          </cell>
        </row>
        <row r="1976">
          <cell r="C1976" t="str">
            <v>IN2920210258</v>
          </cell>
          <cell r="D1976" t="str">
            <v>6.91% Rajasthan SDL 01-09-2031</v>
          </cell>
          <cell r="E1976" t="str">
            <v>SDL</v>
          </cell>
          <cell r="F1976">
            <v>48092</v>
          </cell>
          <cell r="G1976">
            <v>94.172700000000006</v>
          </cell>
          <cell r="H1976">
            <v>7.8094999999999998E-2</v>
          </cell>
          <cell r="I1976">
            <v>6.4515053067427086</v>
          </cell>
          <cell r="J1976" t="str">
            <v>Sovereign</v>
          </cell>
          <cell r="L1976" t="str">
            <v>Maturity</v>
          </cell>
          <cell r="M1976">
            <v>48092</v>
          </cell>
          <cell r="N1976">
            <v>100</v>
          </cell>
          <cell r="O1976">
            <v>6.7034204602077443</v>
          </cell>
        </row>
        <row r="1977">
          <cell r="C1977" t="str">
            <v>IN4520210134</v>
          </cell>
          <cell r="D1977" t="str">
            <v>7.05% Telangana 01-09-2035</v>
          </cell>
          <cell r="E1977" t="str">
            <v>SDL</v>
          </cell>
          <cell r="F1977">
            <v>49553</v>
          </cell>
          <cell r="G1977">
            <v>92.957099999999997</v>
          </cell>
          <cell r="H1977">
            <v>7.9189999999999997E-2</v>
          </cell>
          <cell r="I1977">
            <v>8.0821499175245002</v>
          </cell>
          <cell r="J1977" t="str">
            <v>Sovereign</v>
          </cell>
          <cell r="L1977" t="str">
            <v>Maturity</v>
          </cell>
          <cell r="M1977">
            <v>49553</v>
          </cell>
          <cell r="N1977">
            <v>100</v>
          </cell>
          <cell r="O1977">
            <v>8.4021626435088823</v>
          </cell>
        </row>
        <row r="1978">
          <cell r="C1978" t="str">
            <v>IN1720210021</v>
          </cell>
          <cell r="D1978" t="str">
            <v>6.98% Himachal Pradesh SDL 01-09-2032</v>
          </cell>
          <cell r="E1978" t="str">
            <v>SDL</v>
          </cell>
          <cell r="F1978">
            <v>48458</v>
          </cell>
          <cell r="G1978">
            <v>93.840299999999999</v>
          </cell>
          <cell r="H1978">
            <v>7.8690999999999997E-2</v>
          </cell>
          <cell r="I1978">
            <v>6.9022632334664396</v>
          </cell>
          <cell r="J1978" t="str">
            <v>Sovereign</v>
          </cell>
          <cell r="L1978" t="str">
            <v>Maturity</v>
          </cell>
          <cell r="M1978">
            <v>48458</v>
          </cell>
          <cell r="N1978">
            <v>100</v>
          </cell>
          <cell r="O1978">
            <v>7.173836231518794</v>
          </cell>
        </row>
        <row r="1979">
          <cell r="C1979" t="str">
            <v>IN1020210234</v>
          </cell>
          <cell r="D1979" t="str">
            <v>7.05% Andhra Pradesh 01-09-2035</v>
          </cell>
          <cell r="E1979" t="str">
            <v>SDL</v>
          </cell>
          <cell r="F1979">
            <v>49553</v>
          </cell>
          <cell r="G1979">
            <v>93.248099999999994</v>
          </cell>
          <cell r="H1979">
            <v>7.8812999999999994E-2</v>
          </cell>
          <cell r="I1979">
            <v>8.091540848183735</v>
          </cell>
          <cell r="J1979" t="str">
            <v>Sovereign</v>
          </cell>
          <cell r="L1979" t="str">
            <v>Maturity</v>
          </cell>
          <cell r="M1979">
            <v>49553</v>
          </cell>
          <cell r="N1979">
            <v>100</v>
          </cell>
          <cell r="O1979">
            <v>8.4104001526176866</v>
          </cell>
        </row>
        <row r="1980">
          <cell r="C1980" t="str">
            <v>IN2820210044</v>
          </cell>
          <cell r="D1980" t="str">
            <v>6.97% Punjab SDL 18-08-2031</v>
          </cell>
          <cell r="E1980" t="str">
            <v>SDL</v>
          </cell>
          <cell r="F1980">
            <v>48078</v>
          </cell>
          <cell r="G1980">
            <v>94.534700000000001</v>
          </cell>
          <cell r="H1980">
            <v>7.8162999999999996E-2</v>
          </cell>
          <cell r="I1980">
            <v>6.4053734022745745</v>
          </cell>
          <cell r="J1980" t="str">
            <v>Sovereign</v>
          </cell>
          <cell r="L1980" t="str">
            <v>Maturity</v>
          </cell>
          <cell r="M1980">
            <v>48078</v>
          </cell>
          <cell r="N1980">
            <v>100</v>
          </cell>
          <cell r="O1980">
            <v>6.6557050028955684</v>
          </cell>
        </row>
        <row r="1981">
          <cell r="C1981" t="str">
            <v>IN2020210125</v>
          </cell>
          <cell r="D1981" t="str">
            <v>7.04% Kerala 01-09-2034</v>
          </cell>
          <cell r="E1981" t="str">
            <v>SDL</v>
          </cell>
          <cell r="F1981">
            <v>49188</v>
          </cell>
          <cell r="G1981">
            <v>93.084500000000006</v>
          </cell>
          <cell r="H1981">
            <v>7.9344999999999999E-2</v>
          </cell>
          <cell r="I1981">
            <v>7.7120288328981097</v>
          </cell>
          <cell r="J1981" t="str">
            <v>Sovereign</v>
          </cell>
          <cell r="L1981" t="str">
            <v>Maturity</v>
          </cell>
          <cell r="M1981">
            <v>49188</v>
          </cell>
          <cell r="N1981">
            <v>100</v>
          </cell>
          <cell r="O1981">
            <v>8.0179842967712602</v>
          </cell>
        </row>
        <row r="1982">
          <cell r="C1982" t="str">
            <v>IN1520210098</v>
          </cell>
          <cell r="D1982" t="str">
            <v>06.28% Gujarat SDL 01-09-2027</v>
          </cell>
          <cell r="E1982" t="str">
            <v>SDL</v>
          </cell>
          <cell r="F1982">
            <v>46631</v>
          </cell>
          <cell r="G1982">
            <v>94.715100000000007</v>
          </cell>
          <cell r="H1982">
            <v>7.5300000000000006E-2</v>
          </cell>
          <cell r="I1982">
            <v>4.2188622459242291</v>
          </cell>
          <cell r="J1982" t="str">
            <v>Sovereign</v>
          </cell>
          <cell r="L1982" t="str">
            <v>Maturity</v>
          </cell>
          <cell r="M1982">
            <v>46631</v>
          </cell>
          <cell r="N1982">
            <v>100</v>
          </cell>
          <cell r="O1982">
            <v>4.3777024094832759</v>
          </cell>
        </row>
        <row r="1983">
          <cell r="C1983" t="str">
            <v>IN1820180108</v>
          </cell>
          <cell r="D1983" t="str">
            <v>08.20% Jammu &amp; Kashmir 30-01-2029</v>
          </cell>
          <cell r="E1983" t="str">
            <v>SDL</v>
          </cell>
          <cell r="F1983">
            <v>47148</v>
          </cell>
          <cell r="G1983">
            <v>102.41719999999999</v>
          </cell>
          <cell r="H1983">
            <v>7.7226000000000003E-2</v>
          </cell>
          <cell r="I1983">
            <v>4.8790834523053146</v>
          </cell>
          <cell r="J1983" t="str">
            <v>Sovereign</v>
          </cell>
          <cell r="L1983" t="str">
            <v>Maturity</v>
          </cell>
          <cell r="M1983">
            <v>47148</v>
          </cell>
          <cell r="N1983">
            <v>100</v>
          </cell>
          <cell r="O1983">
            <v>5.0674795016491796</v>
          </cell>
        </row>
        <row r="1984">
          <cell r="C1984" t="str">
            <v>IN4920210064</v>
          </cell>
          <cell r="D1984" t="str">
            <v>7.08% Jammu &amp; Kashmir SDL 01-09-2036</v>
          </cell>
          <cell r="E1984" t="str">
            <v>SDL</v>
          </cell>
          <cell r="F1984">
            <v>49919</v>
          </cell>
          <cell r="G1984">
            <v>92.826800000000006</v>
          </cell>
          <cell r="H1984">
            <v>7.9299999999999995E-2</v>
          </cell>
          <cell r="I1984">
            <v>8.4120116533311027</v>
          </cell>
          <cell r="J1984" t="str">
            <v>Sovereign</v>
          </cell>
          <cell r="L1984" t="str">
            <v>Maturity</v>
          </cell>
          <cell r="M1984">
            <v>49919</v>
          </cell>
          <cell r="N1984">
            <v>100</v>
          </cell>
          <cell r="O1984">
            <v>8.7455479153856803</v>
          </cell>
        </row>
        <row r="1985">
          <cell r="C1985" t="str">
            <v>IN2920190393</v>
          </cell>
          <cell r="D1985" t="str">
            <v>07.03% Rajasthan SDL 12-02-2030</v>
          </cell>
          <cell r="E1985" t="str">
            <v>SDL</v>
          </cell>
          <cell r="F1985">
            <v>47526</v>
          </cell>
          <cell r="G1985">
            <v>95.616299999999995</v>
          </cell>
          <cell r="H1985">
            <v>7.8020999999999993E-2</v>
          </cell>
          <cell r="I1985">
            <v>5.602840267749138</v>
          </cell>
          <cell r="J1985" t="str">
            <v>Sovereign</v>
          </cell>
          <cell r="L1985" t="str">
            <v>Maturity</v>
          </cell>
          <cell r="M1985">
            <v>47526</v>
          </cell>
          <cell r="N1985">
            <v>100</v>
          </cell>
          <cell r="O1985">
            <v>5.8214098680141664</v>
          </cell>
        </row>
        <row r="1986">
          <cell r="C1986" t="str">
            <v>IN1520210106</v>
          </cell>
          <cell r="D1986" t="str">
            <v>6.84% Gujarat 08-09-2031</v>
          </cell>
          <cell r="E1986" t="str">
            <v>SDL</v>
          </cell>
          <cell r="F1986">
            <v>48099</v>
          </cell>
          <cell r="G1986">
            <v>94.027600000000007</v>
          </cell>
          <cell r="H1986">
            <v>7.7586000000000002E-2</v>
          </cell>
          <cell r="I1986">
            <v>6.4889069910263588</v>
          </cell>
          <cell r="J1986" t="str">
            <v>Sovereign</v>
          </cell>
          <cell r="L1986" t="str">
            <v>Maturity</v>
          </cell>
          <cell r="M1986">
            <v>48099</v>
          </cell>
          <cell r="N1986">
            <v>100</v>
          </cell>
          <cell r="O1986">
            <v>6.7406311599292446</v>
          </cell>
        </row>
        <row r="1987">
          <cell r="C1987" t="str">
            <v>IN1320210066</v>
          </cell>
          <cell r="D1987" t="str">
            <v>6.85% Bihar SDL 08-09-2030</v>
          </cell>
          <cell r="E1987" t="str">
            <v>SDL</v>
          </cell>
          <cell r="F1987">
            <v>47734</v>
          </cell>
          <cell r="G1987">
            <v>94.345600000000005</v>
          </cell>
          <cell r="H1987">
            <v>7.7945E-2</v>
          </cell>
          <cell r="I1987">
            <v>5.969784359467873</v>
          </cell>
          <cell r="J1987" t="str">
            <v>Sovereign</v>
          </cell>
          <cell r="L1987" t="str">
            <v>Maturity</v>
          </cell>
          <cell r="M1987">
            <v>47734</v>
          </cell>
          <cell r="N1987">
            <v>100</v>
          </cell>
          <cell r="O1987">
            <v>6.2024417804172352</v>
          </cell>
        </row>
        <row r="1988">
          <cell r="C1988" t="str">
            <v>IN2920210266</v>
          </cell>
          <cell r="D1988" t="str">
            <v>6.87% Rajasthan SDL 08-09-2031</v>
          </cell>
          <cell r="E1988" t="str">
            <v>SDL</v>
          </cell>
          <cell r="F1988">
            <v>48099</v>
          </cell>
          <cell r="G1988">
            <v>93.904799999999994</v>
          </cell>
          <cell r="H1988">
            <v>7.8094999999999998E-2</v>
          </cell>
          <cell r="I1988">
            <v>6.4772945813163565</v>
          </cell>
          <cell r="J1988" t="str">
            <v>Sovereign</v>
          </cell>
          <cell r="L1988" t="str">
            <v>Maturity</v>
          </cell>
          <cell r="M1988">
            <v>48099</v>
          </cell>
          <cell r="N1988">
            <v>100</v>
          </cell>
          <cell r="O1988">
            <v>6.730216741480306</v>
          </cell>
        </row>
        <row r="1989">
          <cell r="C1989" t="str">
            <v>IN3320210096</v>
          </cell>
          <cell r="D1989" t="str">
            <v>6.89% Uttar Pradesh 08-09-2031</v>
          </cell>
          <cell r="E1989" t="str">
            <v>SDL</v>
          </cell>
          <cell r="F1989">
            <v>48099</v>
          </cell>
          <cell r="G1989">
            <v>94.157499999999999</v>
          </cell>
          <cell r="H1989">
            <v>7.7896999999999994E-2</v>
          </cell>
          <cell r="I1989">
            <v>6.4761965928596297</v>
          </cell>
          <cell r="J1989" t="str">
            <v>Sovereign</v>
          </cell>
          <cell r="L1989" t="str">
            <v>Maturity</v>
          </cell>
          <cell r="M1989">
            <v>48099</v>
          </cell>
          <cell r="N1989">
            <v>100</v>
          </cell>
          <cell r="O1989">
            <v>6.7284347358566237</v>
          </cell>
        </row>
        <row r="1990">
          <cell r="C1990" t="str">
            <v>IN2120210033</v>
          </cell>
          <cell r="D1990" t="str">
            <v>6.85% Madhya Pradesh 15-09-2031</v>
          </cell>
          <cell r="E1990" t="str">
            <v>SDL</v>
          </cell>
          <cell r="F1990">
            <v>48106</v>
          </cell>
          <cell r="G1990">
            <v>94.034000000000006</v>
          </cell>
          <cell r="H1990">
            <v>7.7664999999999998E-2</v>
          </cell>
          <cell r="I1990">
            <v>6.5048707477716983</v>
          </cell>
          <cell r="J1990" t="str">
            <v>Sovereign</v>
          </cell>
          <cell r="L1990" t="str">
            <v>Maturity</v>
          </cell>
          <cell r="M1990">
            <v>48106</v>
          </cell>
          <cell r="N1990">
            <v>100</v>
          </cell>
          <cell r="O1990">
            <v>6.7574711410845429</v>
          </cell>
        </row>
        <row r="1991">
          <cell r="C1991" t="str">
            <v>IN3720210019</v>
          </cell>
          <cell r="D1991" t="str">
            <v>6.87% Jharkhand 15-09-2031</v>
          </cell>
          <cell r="E1991" t="str">
            <v>SDL</v>
          </cell>
          <cell r="F1991">
            <v>48106</v>
          </cell>
          <cell r="G1991">
            <v>93.920900000000003</v>
          </cell>
          <cell r="H1991">
            <v>7.8053999999999998E-2</v>
          </cell>
          <cell r="I1991">
            <v>6.4965147830748569</v>
          </cell>
          <cell r="J1991" t="str">
            <v>Sovereign</v>
          </cell>
          <cell r="L1991" t="str">
            <v>Maturity</v>
          </cell>
          <cell r="M1991">
            <v>48106</v>
          </cell>
          <cell r="N1991">
            <v>100</v>
          </cell>
          <cell r="O1991">
            <v>6.7500542655139188</v>
          </cell>
        </row>
        <row r="1992">
          <cell r="C1992" t="str">
            <v>IN3420160142</v>
          </cell>
          <cell r="D1992" t="str">
            <v>07.21% West Bengal SDL 25-01-2027</v>
          </cell>
          <cell r="E1992" t="str">
            <v>SDL</v>
          </cell>
          <cell r="F1992">
            <v>46412</v>
          </cell>
          <cell r="G1992">
            <v>98.822299999999998</v>
          </cell>
          <cell r="H1992">
            <v>7.5172000000000003E-2</v>
          </cell>
          <cell r="I1992">
            <v>3.710106590324882</v>
          </cell>
          <cell r="J1992" t="str">
            <v>Sovereign</v>
          </cell>
          <cell r="L1992" t="str">
            <v>Maturity</v>
          </cell>
          <cell r="M1992">
            <v>46412</v>
          </cell>
          <cell r="N1992">
            <v>100</v>
          </cell>
          <cell r="O1992">
            <v>3.8495546566288326</v>
          </cell>
        </row>
        <row r="1993">
          <cell r="C1993" t="str">
            <v>IN2120160048</v>
          </cell>
          <cell r="D1993" t="str">
            <v>07.16% Madhya Pradesh SDL 28-09-2026</v>
          </cell>
          <cell r="E1993" t="str">
            <v>SDL</v>
          </cell>
          <cell r="F1993">
            <v>46293</v>
          </cell>
          <cell r="G1993">
            <v>98.873500000000007</v>
          </cell>
          <cell r="H1993">
            <v>7.4700000000000003E-2</v>
          </cell>
          <cell r="I1993">
            <v>3.5339729603829517</v>
          </cell>
          <cell r="J1993" t="str">
            <v>Sovereign</v>
          </cell>
          <cell r="L1993" t="str">
            <v>Maturity</v>
          </cell>
          <cell r="M1993">
            <v>46293</v>
          </cell>
          <cell r="N1993">
            <v>100</v>
          </cell>
          <cell r="O1993">
            <v>3.665966850453255</v>
          </cell>
        </row>
        <row r="1994">
          <cell r="C1994" t="str">
            <v>IN3420150069</v>
          </cell>
          <cell r="D1994" t="str">
            <v>8.17% West Bengal SDL 23-09-2025</v>
          </cell>
          <cell r="E1994" t="str">
            <v>SDL</v>
          </cell>
          <cell r="F1994">
            <v>45923</v>
          </cell>
          <cell r="G1994">
            <v>102.18729999999999</v>
          </cell>
          <cell r="H1994">
            <v>7.3899999999999993E-2</v>
          </cell>
          <cell r="I1994">
            <v>2.7480989757981766</v>
          </cell>
          <cell r="J1994" t="str">
            <v>Sovereign</v>
          </cell>
          <cell r="L1994" t="str">
            <v>Maturity</v>
          </cell>
          <cell r="M1994">
            <v>45923</v>
          </cell>
          <cell r="N1994">
            <v>100</v>
          </cell>
          <cell r="O1994">
            <v>2.8496412329539194</v>
          </cell>
        </row>
        <row r="1995">
          <cell r="C1995" t="str">
            <v>IN4520160081</v>
          </cell>
          <cell r="D1995" t="str">
            <v>07.62% Telangana SDL 09-08-2026</v>
          </cell>
          <cell r="E1995" t="str">
            <v>SDL</v>
          </cell>
          <cell r="F1995">
            <v>46243</v>
          </cell>
          <cell r="G1995">
            <v>100.5804</v>
          </cell>
          <cell r="H1995">
            <v>7.4499999999999997E-2</v>
          </cell>
          <cell r="I1995">
            <v>3.3777351257470718</v>
          </cell>
          <cell r="J1995" t="str">
            <v>Sovereign</v>
          </cell>
          <cell r="L1995" t="str">
            <v>Maturity</v>
          </cell>
          <cell r="M1995">
            <v>46243</v>
          </cell>
          <cell r="N1995">
            <v>100</v>
          </cell>
          <cell r="O1995">
            <v>3.5035557591811504</v>
          </cell>
        </row>
        <row r="1996">
          <cell r="C1996" t="str">
            <v>IN2820210069</v>
          </cell>
          <cell r="D1996" t="str">
            <v>6.89% Punjab SDL 08-09-2031</v>
          </cell>
          <cell r="E1996" t="str">
            <v>SDL</v>
          </cell>
          <cell r="F1996">
            <v>48099</v>
          </cell>
          <cell r="G1996">
            <v>93.991799999999998</v>
          </cell>
          <cell r="H1996">
            <v>7.8162999999999996E-2</v>
          </cell>
          <cell r="I1996">
            <v>6.472912131967683</v>
          </cell>
          <cell r="J1996" t="str">
            <v>Sovereign</v>
          </cell>
          <cell r="L1996" t="str">
            <v>Maturity</v>
          </cell>
          <cell r="M1996">
            <v>48099</v>
          </cell>
          <cell r="N1996">
            <v>100</v>
          </cell>
          <cell r="O1996">
            <v>6.7258832474531776</v>
          </cell>
        </row>
        <row r="1997">
          <cell r="C1997" t="str">
            <v>IN3520210037</v>
          </cell>
          <cell r="D1997" t="str">
            <v>6.53% Chhattisgarh SDL 15-09-2028</v>
          </cell>
          <cell r="E1997" t="str">
            <v>SDL</v>
          </cell>
          <cell r="F1997">
            <v>47011</v>
          </cell>
          <cell r="G1997">
            <v>94.248900000000006</v>
          </cell>
          <cell r="H1997">
            <v>7.7100000000000002E-2</v>
          </cell>
          <cell r="I1997">
            <v>4.8786839157819868</v>
          </cell>
          <cell r="J1997" t="str">
            <v>Sovereign</v>
          </cell>
          <cell r="L1997" t="str">
            <v>Maturity</v>
          </cell>
          <cell r="M1997">
            <v>47011</v>
          </cell>
          <cell r="N1997">
            <v>100</v>
          </cell>
          <cell r="O1997">
            <v>5.0667571807353831</v>
          </cell>
        </row>
        <row r="1998">
          <cell r="C1998" t="str">
            <v>IN2220210255</v>
          </cell>
          <cell r="D1998" t="str">
            <v>6.91% Maharashtra 15-09-2034</v>
          </cell>
          <cell r="E1998" t="str">
            <v>SDL</v>
          </cell>
          <cell r="F1998">
            <v>49202</v>
          </cell>
          <cell r="G1998">
            <v>92.542199999999994</v>
          </cell>
          <cell r="H1998">
            <v>7.8696000000000002E-2</v>
          </cell>
          <cell r="I1998">
            <v>7.7936737744452991</v>
          </cell>
          <cell r="J1998" t="str">
            <v>Sovereign</v>
          </cell>
          <cell r="L1998" t="str">
            <v>Maturity</v>
          </cell>
          <cell r="M1998">
            <v>49202</v>
          </cell>
          <cell r="N1998">
            <v>100</v>
          </cell>
          <cell r="O1998">
            <v>8.1003392501221718</v>
          </cell>
        </row>
        <row r="1999">
          <cell r="C1999" t="str">
            <v>IN2220210248</v>
          </cell>
          <cell r="D1999" t="str">
            <v>6.91% Maharashtra 15-09-2033</v>
          </cell>
          <cell r="E1999" t="str">
            <v>SDL</v>
          </cell>
          <cell r="F1999">
            <v>48837</v>
          </cell>
          <cell r="G1999">
            <v>93.196200000000005</v>
          </cell>
          <cell r="H1999">
            <v>7.8308000000000003E-2</v>
          </cell>
          <cell r="I1999">
            <v>7.3970476063480062</v>
          </cell>
          <cell r="J1999" t="str">
            <v>Sovereign</v>
          </cell>
          <cell r="L1999" t="str">
            <v>Maturity</v>
          </cell>
          <cell r="M1999">
            <v>48837</v>
          </cell>
          <cell r="N1999">
            <v>100</v>
          </cell>
          <cell r="O1999">
            <v>7.6866716083269555</v>
          </cell>
        </row>
        <row r="2000">
          <cell r="C2000" t="str">
            <v>IN1020170131</v>
          </cell>
          <cell r="D2000" t="str">
            <v>07.77% Andhra Pradesh SDL 10-01-2028</v>
          </cell>
          <cell r="E2000" t="str">
            <v>SDL</v>
          </cell>
          <cell r="F2000">
            <v>46762</v>
          </cell>
          <cell r="G2000">
            <v>100.6564</v>
          </cell>
          <cell r="H2000">
            <v>7.6214000000000004E-2</v>
          </cell>
          <cell r="I2000">
            <v>4.2768188309990736</v>
          </cell>
          <cell r="J2000" t="str">
            <v>Sovereign</v>
          </cell>
          <cell r="L2000" t="str">
            <v>Maturity</v>
          </cell>
          <cell r="M2000">
            <v>46762</v>
          </cell>
          <cell r="N2000">
            <v>100</v>
          </cell>
          <cell r="O2000">
            <v>4.4397955661919557</v>
          </cell>
        </row>
        <row r="2001">
          <cell r="C2001" t="str">
            <v>IN2920200101</v>
          </cell>
          <cell r="D2001" t="str">
            <v>5.65% Rajasthan 03-06-2025</v>
          </cell>
          <cell r="E2001" t="str">
            <v>SDL</v>
          </cell>
          <cell r="F2001">
            <v>45811</v>
          </cell>
          <cell r="G2001">
            <v>95.566100000000006</v>
          </cell>
          <cell r="H2001">
            <v>7.3599999999999999E-2</v>
          </cell>
          <cell r="I2001">
            <v>2.6242426704177957</v>
          </cell>
          <cell r="J2001" t="str">
            <v>Sovereign</v>
          </cell>
          <cell r="L2001" t="str">
            <v>Maturity</v>
          </cell>
          <cell r="M2001">
            <v>45811</v>
          </cell>
          <cell r="N2001">
            <v>100</v>
          </cell>
          <cell r="O2001">
            <v>2.7208148006891704</v>
          </cell>
        </row>
        <row r="2002">
          <cell r="C2002" t="str">
            <v>IN2920200127</v>
          </cell>
          <cell r="D2002" t="str">
            <v>5.75% Rajasthan 10-06-2025</v>
          </cell>
          <cell r="E2002" t="str">
            <v>SDL</v>
          </cell>
          <cell r="F2002">
            <v>45818</v>
          </cell>
          <cell r="G2002">
            <v>95.801500000000004</v>
          </cell>
          <cell r="H2002">
            <v>7.3599999999999999E-2</v>
          </cell>
          <cell r="I2002">
            <v>2.6400658162105479</v>
          </cell>
          <cell r="J2002" t="str">
            <v>Sovereign</v>
          </cell>
          <cell r="L2002" t="str">
            <v>Maturity</v>
          </cell>
          <cell r="M2002">
            <v>45818</v>
          </cell>
          <cell r="N2002">
            <v>100</v>
          </cell>
          <cell r="O2002">
            <v>2.737220238247096</v>
          </cell>
        </row>
        <row r="2003">
          <cell r="C2003" t="str">
            <v>IN3620170065</v>
          </cell>
          <cell r="D2003" t="str">
            <v>07.40% Uttarakhand SDL 27-09-2027</v>
          </cell>
          <cell r="E2003" t="str">
            <v>SDL</v>
          </cell>
          <cell r="F2003">
            <v>46657</v>
          </cell>
          <cell r="G2003">
            <v>99.343800000000002</v>
          </cell>
          <cell r="H2003">
            <v>7.5498999999999997E-2</v>
          </cell>
          <cell r="I2003">
            <v>4.1964684660685192</v>
          </cell>
          <cell r="J2003" t="str">
            <v>Sovereign</v>
          </cell>
          <cell r="L2003" t="str">
            <v>Maturity</v>
          </cell>
          <cell r="M2003">
            <v>46657</v>
          </cell>
          <cell r="N2003">
            <v>100</v>
          </cell>
          <cell r="O2003">
            <v>4.3548830524283728</v>
          </cell>
        </row>
        <row r="2004">
          <cell r="C2004" t="str">
            <v>IN3320210104</v>
          </cell>
          <cell r="D2004" t="str">
            <v>6.87% Uttar Pradesh 15-09-2031</v>
          </cell>
          <cell r="E2004" t="str">
            <v>SDL</v>
          </cell>
          <cell r="F2004">
            <v>48106</v>
          </cell>
          <cell r="G2004">
            <v>94.018799999999999</v>
          </cell>
          <cell r="H2004">
            <v>7.7896999999999994E-2</v>
          </cell>
          <cell r="I2004">
            <v>6.4984541250610315</v>
          </cell>
          <cell r="J2004" t="str">
            <v>Sovereign</v>
          </cell>
          <cell r="L2004" t="str">
            <v>Maturity</v>
          </cell>
          <cell r="M2004">
            <v>48106</v>
          </cell>
          <cell r="N2004">
            <v>100</v>
          </cell>
          <cell r="O2004">
            <v>6.7515591655509715</v>
          </cell>
        </row>
        <row r="2005">
          <cell r="C2005" t="str">
            <v>IN3120210197</v>
          </cell>
          <cell r="D2005" t="str">
            <v>6.76% Tamil Nadu SDL 22-09-2031</v>
          </cell>
          <cell r="E2005" t="str">
            <v>SDL</v>
          </cell>
          <cell r="F2005">
            <v>48113</v>
          </cell>
          <cell r="G2005">
            <v>93.466200000000001</v>
          </cell>
          <cell r="H2005">
            <v>7.7622999999999998E-2</v>
          </cell>
          <cell r="I2005">
            <v>6.5402117108063553</v>
          </cell>
          <cell r="J2005" t="str">
            <v>Sovereign</v>
          </cell>
          <cell r="L2005" t="str">
            <v>Maturity</v>
          </cell>
          <cell r="M2005">
            <v>48113</v>
          </cell>
          <cell r="N2005">
            <v>100</v>
          </cell>
          <cell r="O2005">
            <v>6.794047137620316</v>
          </cell>
        </row>
        <row r="2006">
          <cell r="C2006" t="str">
            <v>IN2020210133</v>
          </cell>
          <cell r="D2006" t="str">
            <v>7.06% Kerala 01-09-2039</v>
          </cell>
          <cell r="E2006" t="str">
            <v>SDL</v>
          </cell>
          <cell r="F2006">
            <v>51014</v>
          </cell>
          <cell r="G2006">
            <v>92.057699999999997</v>
          </cell>
          <cell r="H2006">
            <v>7.9119999999999996E-2</v>
          </cell>
          <cell r="I2006">
            <v>9.2944832881367656</v>
          </cell>
          <cell r="J2006" t="str">
            <v>Sovereign</v>
          </cell>
          <cell r="L2006" t="str">
            <v>Maturity</v>
          </cell>
          <cell r="M2006">
            <v>51014</v>
          </cell>
          <cell r="N2006">
            <v>100</v>
          </cell>
          <cell r="O2006">
            <v>9.6621730470154557</v>
          </cell>
        </row>
        <row r="2007">
          <cell r="C2007" t="str">
            <v>IN2920210225</v>
          </cell>
          <cell r="D2007" t="str">
            <v>6.29% Rajasthan SDL 14-07-2026</v>
          </cell>
          <cell r="E2007" t="str">
            <v>SDL</v>
          </cell>
          <cell r="F2007">
            <v>46217</v>
          </cell>
          <cell r="G2007">
            <v>95.879199999999997</v>
          </cell>
          <cell r="H2007">
            <v>7.4899999999999994E-2</v>
          </cell>
          <cell r="I2007">
            <v>3.3862356539927658</v>
          </cell>
          <cell r="J2007" t="str">
            <v>Sovereign</v>
          </cell>
          <cell r="L2007" t="str">
            <v>Maturity</v>
          </cell>
          <cell r="M2007">
            <v>46217</v>
          </cell>
          <cell r="N2007">
            <v>100</v>
          </cell>
          <cell r="O2007">
            <v>3.5130501792347948</v>
          </cell>
        </row>
        <row r="2008">
          <cell r="C2008" t="str">
            <v>IN2220160047</v>
          </cell>
          <cell r="D2008" t="str">
            <v>07.69% Maharashtra SDL 27-07-2026</v>
          </cell>
          <cell r="E2008" t="str">
            <v>SDL</v>
          </cell>
          <cell r="F2008">
            <v>46230</v>
          </cell>
          <cell r="G2008">
            <v>100.822</v>
          </cell>
          <cell r="H2008">
            <v>7.4497999999999995E-2</v>
          </cell>
          <cell r="I2008">
            <v>3.3417852610906107</v>
          </cell>
          <cell r="J2008" t="str">
            <v>Sovereign</v>
          </cell>
          <cell r="L2008" t="str">
            <v>Maturity</v>
          </cell>
          <cell r="M2008">
            <v>46230</v>
          </cell>
          <cell r="N2008">
            <v>100</v>
          </cell>
          <cell r="O2008">
            <v>3.466263420280975</v>
          </cell>
        </row>
        <row r="2009">
          <cell r="C2009" t="str">
            <v>IN3620180023</v>
          </cell>
          <cell r="D2009" t="str">
            <v>08.20% Uttarakhand SDL 09-05-2028</v>
          </cell>
          <cell r="E2009" t="str">
            <v>SDL</v>
          </cell>
          <cell r="F2009">
            <v>46882</v>
          </cell>
          <cell r="G2009">
            <v>102.2205</v>
          </cell>
          <cell r="H2009">
            <v>7.7183000000000002E-2</v>
          </cell>
          <cell r="I2009">
            <v>4.5542015763217627</v>
          </cell>
          <cell r="J2009" t="str">
            <v>Sovereign</v>
          </cell>
          <cell r="L2009" t="str">
            <v>Maturity</v>
          </cell>
          <cell r="M2009">
            <v>46882</v>
          </cell>
          <cell r="N2009">
            <v>100</v>
          </cell>
          <cell r="O2009">
            <v>4.7299550464543838</v>
          </cell>
        </row>
        <row r="2010">
          <cell r="C2010" t="str">
            <v>IN2020210141</v>
          </cell>
          <cell r="D2010" t="str">
            <v>6.86% Kerala 22-09-2035</v>
          </cell>
          <cell r="E2010" t="str">
            <v>SDL</v>
          </cell>
          <cell r="F2010">
            <v>49574</v>
          </cell>
          <cell r="G2010">
            <v>91.581900000000005</v>
          </cell>
          <cell r="H2010">
            <v>7.8949000000000005E-2</v>
          </cell>
          <cell r="I2010">
            <v>8.1917113533887225</v>
          </cell>
          <cell r="J2010" t="str">
            <v>Sovereign</v>
          </cell>
          <cell r="L2010" t="str">
            <v>Maturity</v>
          </cell>
          <cell r="M2010">
            <v>49574</v>
          </cell>
          <cell r="N2010">
            <v>100</v>
          </cell>
          <cell r="O2010">
            <v>8.5150750632080658</v>
          </cell>
        </row>
        <row r="2011">
          <cell r="C2011" t="str">
            <v>IN3720150066</v>
          </cell>
          <cell r="D2011" t="str">
            <v>8.42% Jharkhand SDL 27-01-2026</v>
          </cell>
          <cell r="E2011" t="str">
            <v>SDL</v>
          </cell>
          <cell r="F2011">
            <v>46049</v>
          </cell>
          <cell r="G2011">
            <v>103.0261</v>
          </cell>
          <cell r="H2011">
            <v>7.4372999999999995E-2</v>
          </cell>
          <cell r="I2011">
            <v>2.9530339484069801</v>
          </cell>
          <cell r="J2011" t="str">
            <v>Sovereign</v>
          </cell>
          <cell r="L2011" t="str">
            <v>Maturity</v>
          </cell>
          <cell r="M2011">
            <v>46049</v>
          </cell>
          <cell r="N2011">
            <v>100</v>
          </cell>
          <cell r="O2011">
            <v>3.0628469453294165</v>
          </cell>
        </row>
        <row r="2012">
          <cell r="C2012" t="str">
            <v>IN3120200230</v>
          </cell>
          <cell r="D2012" t="str">
            <v>06.49% Tamil Nadu SDL 22-07-2050</v>
          </cell>
          <cell r="E2012" t="str">
            <v>SDL</v>
          </cell>
          <cell r="F2012">
            <v>54991</v>
          </cell>
          <cell r="G2012">
            <v>83.907600000000002</v>
          </cell>
          <cell r="H2012">
            <v>7.9273999999999997E-2</v>
          </cell>
          <cell r="I2012">
            <v>11.197892763422178</v>
          </cell>
          <cell r="J2012" t="str">
            <v>Sovereign</v>
          </cell>
          <cell r="L2012" t="str">
            <v>Maturity</v>
          </cell>
          <cell r="M2012">
            <v>54991</v>
          </cell>
          <cell r="N2012">
            <v>100</v>
          </cell>
          <cell r="O2012">
            <v>11.641743638885943</v>
          </cell>
        </row>
        <row r="2013">
          <cell r="C2013" t="str">
            <v>IN2920210290</v>
          </cell>
          <cell r="D2013" t="str">
            <v>06.23% Rajasthan SDL 29-09-2027</v>
          </cell>
          <cell r="E2013" t="str">
            <v>SDL</v>
          </cell>
          <cell r="F2013">
            <v>46659</v>
          </cell>
          <cell r="G2013">
            <v>94.288899999999998</v>
          </cell>
          <cell r="H2013">
            <v>7.5655E-2</v>
          </cell>
          <cell r="I2013">
            <v>4.296643744227759</v>
          </cell>
          <cell r="J2013" t="str">
            <v>Sovereign</v>
          </cell>
          <cell r="L2013" t="str">
            <v>Maturity</v>
          </cell>
          <cell r="M2013">
            <v>46659</v>
          </cell>
          <cell r="N2013">
            <v>100</v>
          </cell>
          <cell r="O2013">
            <v>4.4591750354625344</v>
          </cell>
        </row>
        <row r="2014">
          <cell r="C2014" t="str">
            <v>IN3820210018</v>
          </cell>
          <cell r="D2014" t="str">
            <v>5.96% Puducherry SDL 29-09-2026</v>
          </cell>
          <cell r="E2014" t="str">
            <v>SDL</v>
          </cell>
          <cell r="F2014">
            <v>46294</v>
          </cell>
          <cell r="G2014">
            <v>94.538399999999996</v>
          </cell>
          <cell r="H2014">
            <v>7.4809E-2</v>
          </cell>
          <cell r="I2014">
            <v>3.6075758907568258</v>
          </cell>
          <cell r="J2014" t="str">
            <v>Sovereign</v>
          </cell>
          <cell r="L2014" t="str">
            <v>Maturity</v>
          </cell>
          <cell r="M2014">
            <v>46294</v>
          </cell>
          <cell r="N2014">
            <v>100</v>
          </cell>
          <cell r="O2014">
            <v>3.7425154631626398</v>
          </cell>
        </row>
        <row r="2015">
          <cell r="C2015" t="str">
            <v>IN2020210158</v>
          </cell>
          <cell r="D2015" t="str">
            <v>6.99% Kerala 29-09-2036</v>
          </cell>
          <cell r="E2015" t="str">
            <v>SDL</v>
          </cell>
          <cell r="F2015">
            <v>49947</v>
          </cell>
          <cell r="G2015">
            <v>92.188299999999998</v>
          </cell>
          <cell r="H2015">
            <v>7.9118999999999995E-2</v>
          </cell>
          <cell r="I2015">
            <v>8.5153451038218861</v>
          </cell>
          <cell r="J2015" t="str">
            <v>Sovereign</v>
          </cell>
          <cell r="L2015" t="str">
            <v>Maturity</v>
          </cell>
          <cell r="M2015">
            <v>49947</v>
          </cell>
          <cell r="N2015">
            <v>100</v>
          </cell>
          <cell r="O2015">
            <v>8.8522078984565269</v>
          </cell>
        </row>
        <row r="2016">
          <cell r="C2016" t="str">
            <v>IN3220210014</v>
          </cell>
          <cell r="D2016" t="str">
            <v>6.99% Tripura 29-09-2036</v>
          </cell>
          <cell r="E2016" t="str">
            <v>SDL</v>
          </cell>
          <cell r="F2016">
            <v>49947</v>
          </cell>
          <cell r="G2016">
            <v>92.090800000000002</v>
          </cell>
          <cell r="H2016">
            <v>7.9241000000000006E-2</v>
          </cell>
          <cell r="I2016">
            <v>8.5118555581651112</v>
          </cell>
          <cell r="J2016" t="str">
            <v>Sovereign</v>
          </cell>
          <cell r="L2016" t="str">
            <v>Maturity</v>
          </cell>
          <cell r="M2016">
            <v>49947</v>
          </cell>
          <cell r="N2016">
            <v>100</v>
          </cell>
          <cell r="O2016">
            <v>8.8490995313073917</v>
          </cell>
        </row>
        <row r="2017">
          <cell r="C2017" t="str">
            <v>IN3420210145</v>
          </cell>
          <cell r="D2017" t="str">
            <v>6.99% West Bengal 29-09-2036</v>
          </cell>
          <cell r="E2017" t="str">
            <v>SDL</v>
          </cell>
          <cell r="F2017">
            <v>49947</v>
          </cell>
          <cell r="G2017">
            <v>92.043700000000001</v>
          </cell>
          <cell r="H2017">
            <v>7.9299999999999995E-2</v>
          </cell>
          <cell r="I2017">
            <v>8.5101680204912249</v>
          </cell>
          <cell r="J2017" t="str">
            <v>Sovereign</v>
          </cell>
          <cell r="L2017" t="str">
            <v>Maturity</v>
          </cell>
          <cell r="M2017">
            <v>49947</v>
          </cell>
          <cell r="N2017">
            <v>100</v>
          </cell>
          <cell r="O2017">
            <v>8.8475961825037022</v>
          </cell>
        </row>
        <row r="2018">
          <cell r="C2018" t="str">
            <v>IN2820170123</v>
          </cell>
          <cell r="D2018" t="str">
            <v>07.42% Punjab SDL 27-09-2027</v>
          </cell>
          <cell r="E2018" t="str">
            <v>SDL</v>
          </cell>
          <cell r="F2018">
            <v>46657</v>
          </cell>
          <cell r="G2018">
            <v>99.251099999999994</v>
          </cell>
          <cell r="H2018">
            <v>7.5917999999999999E-2</v>
          </cell>
          <cell r="I2018">
            <v>4.1931362137725507</v>
          </cell>
          <cell r="J2018" t="str">
            <v>Sovereign</v>
          </cell>
          <cell r="L2018" t="str">
            <v>Maturity</v>
          </cell>
          <cell r="M2018">
            <v>46657</v>
          </cell>
          <cell r="N2018">
            <v>100</v>
          </cell>
          <cell r="O2018">
            <v>4.352303471311143</v>
          </cell>
        </row>
        <row r="2019">
          <cell r="C2019" t="str">
            <v>IN4520210068</v>
          </cell>
          <cell r="D2019" t="str">
            <v>7.03% Telangana SDL 16-06-2051</v>
          </cell>
          <cell r="E2019" t="str">
            <v>SDL</v>
          </cell>
          <cell r="F2019">
            <v>55320</v>
          </cell>
          <cell r="G2019">
            <v>89.336200000000005</v>
          </cell>
          <cell r="H2019">
            <v>7.9788999999999999E-2</v>
          </cell>
          <cell r="I2019">
            <v>11.428682126618369</v>
          </cell>
          <cell r="J2019" t="str">
            <v>Sovereign</v>
          </cell>
          <cell r="L2019" t="str">
            <v>Maturity</v>
          </cell>
          <cell r="M2019">
            <v>55320</v>
          </cell>
          <cell r="N2019">
            <v>100</v>
          </cell>
          <cell r="O2019">
            <v>11.884623685718745</v>
          </cell>
        </row>
        <row r="2020">
          <cell r="C2020" t="str">
            <v>IN4920210072</v>
          </cell>
          <cell r="D2020" t="str">
            <v>6.98% Jammu &amp; Kashmir SDL 29-09-2036</v>
          </cell>
          <cell r="E2020" t="str">
            <v>SDL</v>
          </cell>
          <cell r="F2020">
            <v>49947</v>
          </cell>
          <cell r="G2020">
            <v>91.959299999999999</v>
          </cell>
          <cell r="H2020">
            <v>7.9299999999999995E-2</v>
          </cell>
          <cell r="I2020">
            <v>8.5127859624945579</v>
          </cell>
          <cell r="J2020" t="str">
            <v>Sovereign</v>
          </cell>
          <cell r="L2020" t="str">
            <v>Maturity</v>
          </cell>
          <cell r="M2020">
            <v>49947</v>
          </cell>
          <cell r="N2020">
            <v>100</v>
          </cell>
          <cell r="O2020">
            <v>8.8503179259074667</v>
          </cell>
        </row>
        <row r="2021">
          <cell r="C2021" t="str">
            <v>IN1620170051</v>
          </cell>
          <cell r="D2021" t="str">
            <v>07.41% Haryana SDL 27-09-2027</v>
          </cell>
          <cell r="E2021" t="str">
            <v>SDL</v>
          </cell>
          <cell r="F2021">
            <v>46657</v>
          </cell>
          <cell r="G2021">
            <v>99.320099999999996</v>
          </cell>
          <cell r="H2021">
            <v>7.5655E-2</v>
          </cell>
          <cell r="I2021">
            <v>4.1950303140463268</v>
          </cell>
          <cell r="J2021" t="str">
            <v>Sovereign</v>
          </cell>
          <cell r="L2021" t="str">
            <v>Maturity</v>
          </cell>
          <cell r="M2021">
            <v>46657</v>
          </cell>
          <cell r="N2021">
            <v>100</v>
          </cell>
          <cell r="O2021">
            <v>4.3537178232509142</v>
          </cell>
        </row>
        <row r="2022">
          <cell r="C2022" t="str">
            <v>IN3520190023</v>
          </cell>
          <cell r="D2022" t="str">
            <v>07.28% Chattisgarh SDL 25-09-2027</v>
          </cell>
          <cell r="E2022" t="str">
            <v>SDL</v>
          </cell>
          <cell r="F2022">
            <v>46655</v>
          </cell>
          <cell r="G2022">
            <v>98.809799999999996</v>
          </cell>
          <cell r="H2022">
            <v>7.5554999999999997E-2</v>
          </cell>
          <cell r="I2022">
            <v>4.2002071842582103</v>
          </cell>
          <cell r="J2022" t="str">
            <v>Sovereign</v>
          </cell>
          <cell r="L2022" t="str">
            <v>Maturity</v>
          </cell>
          <cell r="M2022">
            <v>46655</v>
          </cell>
          <cell r="N2022">
            <v>100</v>
          </cell>
          <cell r="O2022">
            <v>4.3588805111615248</v>
          </cell>
        </row>
        <row r="2023">
          <cell r="C2023" t="str">
            <v>IN2920210308</v>
          </cell>
          <cell r="D2023" t="str">
            <v>6.94% Rajasthan 29-09-2033</v>
          </cell>
          <cell r="E2023" t="str">
            <v>SDL</v>
          </cell>
          <cell r="F2023">
            <v>48851</v>
          </cell>
          <cell r="G2023">
            <v>93.499399999999994</v>
          </cell>
          <cell r="H2023">
            <v>7.8171000000000004E-2</v>
          </cell>
          <cell r="I2023">
            <v>7.4304474297570628</v>
          </cell>
          <cell r="J2023" t="str">
            <v>Sovereign</v>
          </cell>
          <cell r="L2023" t="str">
            <v>Maturity</v>
          </cell>
          <cell r="M2023">
            <v>48851</v>
          </cell>
          <cell r="N2023">
            <v>100</v>
          </cell>
          <cell r="O2023">
            <v>7.720870182772833</v>
          </cell>
        </row>
        <row r="2024">
          <cell r="C2024" t="str">
            <v>IN1220170063</v>
          </cell>
          <cell r="D2024" t="str">
            <v>07.30% Assam SDL 23-08-2027</v>
          </cell>
          <cell r="E2024" t="str">
            <v>SDL</v>
          </cell>
          <cell r="F2024">
            <v>46622</v>
          </cell>
          <cell r="G2024">
            <v>98.930800000000005</v>
          </cell>
          <cell r="H2024">
            <v>7.5511999999999996E-2</v>
          </cell>
          <cell r="I2024">
            <v>4.1131729409102586</v>
          </cell>
          <cell r="J2024" t="str">
            <v>Sovereign</v>
          </cell>
          <cell r="L2024" t="str">
            <v>Maturity</v>
          </cell>
          <cell r="M2024">
            <v>46622</v>
          </cell>
          <cell r="N2024">
            <v>100</v>
          </cell>
          <cell r="O2024">
            <v>4.2684698984672655</v>
          </cell>
        </row>
        <row r="2025">
          <cell r="C2025" t="str">
            <v>IN3420160068</v>
          </cell>
          <cell r="D2025" t="str">
            <v>07.19% West Bengal SDL 28-09-2026</v>
          </cell>
          <cell r="E2025" t="str">
            <v>SDL</v>
          </cell>
          <cell r="F2025">
            <v>46293</v>
          </cell>
          <cell r="G2025">
            <v>98.9602</v>
          </cell>
          <cell r="H2025">
            <v>7.4758000000000005E-2</v>
          </cell>
          <cell r="I2025">
            <v>3.5321039431691963</v>
          </cell>
          <cell r="J2025" t="str">
            <v>Sovereign</v>
          </cell>
          <cell r="L2025" t="str">
            <v>Maturity</v>
          </cell>
          <cell r="M2025">
            <v>46293</v>
          </cell>
          <cell r="N2025">
            <v>100</v>
          </cell>
          <cell r="O2025">
            <v>3.6641304564609181</v>
          </cell>
        </row>
        <row r="2026">
          <cell r="C2026" t="str">
            <v>IN1020160017</v>
          </cell>
          <cell r="D2026" t="str">
            <v>08.01% Andhra Pradesh SDL 25-05-2026</v>
          </cell>
          <cell r="E2026" t="str">
            <v>SDL</v>
          </cell>
          <cell r="F2026">
            <v>46167</v>
          </cell>
          <cell r="G2026">
            <v>101.8813</v>
          </cell>
          <cell r="H2026">
            <v>7.4423000000000003E-2</v>
          </cell>
          <cell r="I2026">
            <v>3.2865437732540128</v>
          </cell>
          <cell r="J2026" t="str">
            <v>Sovereign</v>
          </cell>
          <cell r="L2026" t="str">
            <v>Maturity</v>
          </cell>
          <cell r="M2026">
            <v>46167</v>
          </cell>
          <cell r="N2026">
            <v>100</v>
          </cell>
          <cell r="O2026">
            <v>3.4088409968724545</v>
          </cell>
        </row>
        <row r="2027">
          <cell r="C2027" t="str">
            <v>IN2920150363</v>
          </cell>
          <cell r="D2027" t="str">
            <v>8.09% Rajasthan SDL 23-03-2026</v>
          </cell>
          <cell r="E2027" t="str">
            <v>SDL</v>
          </cell>
          <cell r="F2027">
            <v>46104</v>
          </cell>
          <cell r="G2027">
            <v>102.1307</v>
          </cell>
          <cell r="H2027">
            <v>7.4200000000000002E-2</v>
          </cell>
          <cell r="I2027">
            <v>3.1175733082675192</v>
          </cell>
          <cell r="J2027" t="str">
            <v>Sovereign</v>
          </cell>
          <cell r="L2027" t="str">
            <v>Maturity</v>
          </cell>
          <cell r="M2027">
            <v>46104</v>
          </cell>
          <cell r="N2027">
            <v>100</v>
          </cell>
          <cell r="O2027">
            <v>3.2332352780042437</v>
          </cell>
        </row>
        <row r="2028">
          <cell r="C2028" t="str">
            <v>IN2820210093</v>
          </cell>
          <cell r="D2028" t="str">
            <v>6.98% Punjab 29-09-2033</v>
          </cell>
          <cell r="E2028" t="str">
            <v>SDL</v>
          </cell>
          <cell r="F2028">
            <v>48851</v>
          </cell>
          <cell r="G2028">
            <v>93.661100000000005</v>
          </cell>
          <cell r="H2028">
            <v>7.8359999999999999E-2</v>
          </cell>
          <cell r="I2028">
            <v>7.4183662547455027</v>
          </cell>
          <cell r="J2028" t="str">
            <v>Sovereign</v>
          </cell>
          <cell r="L2028" t="str">
            <v>Maturity</v>
          </cell>
          <cell r="M2028">
            <v>48851</v>
          </cell>
          <cell r="N2028">
            <v>100</v>
          </cell>
          <cell r="O2028">
            <v>7.7090178446064312</v>
          </cell>
        </row>
        <row r="2029">
          <cell r="C2029" t="str">
            <v>IN2920210316</v>
          </cell>
          <cell r="D2029" t="str">
            <v>06.01% Rajasthan SDL 06-10-2026</v>
          </cell>
          <cell r="E2029" t="str">
            <v>SDL</v>
          </cell>
          <cell r="F2029">
            <v>46301</v>
          </cell>
          <cell r="G2029">
            <v>94.665199999999999</v>
          </cell>
          <cell r="H2029">
            <v>7.4899999999999994E-2</v>
          </cell>
          <cell r="I2029">
            <v>3.6229528780243743</v>
          </cell>
          <cell r="J2029" t="str">
            <v>Sovereign</v>
          </cell>
          <cell r="L2029" t="str">
            <v>Maturity</v>
          </cell>
          <cell r="M2029">
            <v>46301</v>
          </cell>
          <cell r="N2029">
            <v>100</v>
          </cell>
          <cell r="O2029">
            <v>3.758632463306387</v>
          </cell>
        </row>
        <row r="2030">
          <cell r="C2030" t="str">
            <v>IN3420160035</v>
          </cell>
          <cell r="D2030" t="str">
            <v>07.69% West Bengal SDL 27-07-2026</v>
          </cell>
          <cell r="E2030" t="str">
            <v>SDL</v>
          </cell>
          <cell r="F2030">
            <v>46230</v>
          </cell>
          <cell r="G2030">
            <v>100.7316</v>
          </cell>
          <cell r="H2030">
            <v>7.4758000000000005E-2</v>
          </cell>
          <cell r="I2030">
            <v>3.3410289623459906</v>
          </cell>
          <cell r="J2030" t="str">
            <v>Sovereign</v>
          </cell>
          <cell r="L2030" t="str">
            <v>Maturity</v>
          </cell>
          <cell r="M2030">
            <v>46230</v>
          </cell>
          <cell r="N2030">
            <v>100</v>
          </cell>
          <cell r="O2030">
            <v>3.4659132839295217</v>
          </cell>
        </row>
        <row r="2031">
          <cell r="C2031" t="str">
            <v>IN3520210045</v>
          </cell>
          <cell r="D2031" t="str">
            <v>6.59% Chhattisgarh SDL 06-10-2028</v>
          </cell>
          <cell r="E2031" t="str">
            <v>SDL</v>
          </cell>
          <cell r="F2031">
            <v>47032</v>
          </cell>
          <cell r="G2031">
            <v>94.311000000000007</v>
          </cell>
          <cell r="H2031">
            <v>7.7499999999999999E-2</v>
          </cell>
          <cell r="I2031">
            <v>4.9260045719849241</v>
          </cell>
          <cell r="J2031" t="str">
            <v>Sovereign</v>
          </cell>
          <cell r="L2031" t="str">
            <v>Maturity</v>
          </cell>
          <cell r="M2031">
            <v>47032</v>
          </cell>
          <cell r="N2031">
            <v>100</v>
          </cell>
          <cell r="O2031">
            <v>5.1168872491493405</v>
          </cell>
        </row>
        <row r="2032">
          <cell r="C2032" t="str">
            <v>IN2020210166</v>
          </cell>
          <cell r="D2032" t="str">
            <v>7.05% Kerala 06-10-2036</v>
          </cell>
          <cell r="E2032" t="str">
            <v>SDL</v>
          </cell>
          <cell r="F2032">
            <v>49954</v>
          </cell>
          <cell r="G2032">
            <v>92.690100000000001</v>
          </cell>
          <cell r="H2032">
            <v>7.9118999999999995E-2</v>
          </cell>
          <cell r="I2032">
            <v>8.5184405875170413</v>
          </cell>
          <cell r="J2032" t="str">
            <v>Sovereign</v>
          </cell>
          <cell r="L2032" t="str">
            <v>Maturity</v>
          </cell>
          <cell r="M2032">
            <v>49954</v>
          </cell>
          <cell r="N2032">
            <v>100</v>
          </cell>
          <cell r="O2032">
            <v>8.8554258379389221</v>
          </cell>
        </row>
        <row r="2033">
          <cell r="C2033" t="str">
            <v>IN2420210048</v>
          </cell>
          <cell r="D2033" t="str">
            <v>7.02% Meghalaya SDL 08-09-2041</v>
          </cell>
          <cell r="E2033" t="str">
            <v>SDL</v>
          </cell>
          <cell r="F2033">
            <v>51752</v>
          </cell>
          <cell r="G2033">
            <v>91.138199999999998</v>
          </cell>
          <cell r="H2033">
            <v>7.9245999999999997E-2</v>
          </cell>
          <cell r="I2033">
            <v>9.7925494469524494</v>
          </cell>
          <cell r="J2033" t="str">
            <v>Sovereign</v>
          </cell>
          <cell r="L2033" t="str">
            <v>Maturity</v>
          </cell>
          <cell r="M2033">
            <v>51752</v>
          </cell>
          <cell r="N2033">
            <v>100</v>
          </cell>
          <cell r="O2033">
            <v>10.180559633689047</v>
          </cell>
        </row>
        <row r="2034">
          <cell r="C2034" t="str">
            <v>IN2520210047</v>
          </cell>
          <cell r="D2034" t="str">
            <v>7.06% Mizoram SDL 06-10-2034</v>
          </cell>
          <cell r="E2034" t="str">
            <v>SDL</v>
          </cell>
          <cell r="F2034">
            <v>49223</v>
          </cell>
          <cell r="G2034">
            <v>93.424199999999999</v>
          </cell>
          <cell r="H2034">
            <v>7.9048999999999994E-2</v>
          </cell>
          <cell r="I2034">
            <v>7.8072972756526848</v>
          </cell>
          <cell r="J2034" t="str">
            <v>Sovereign</v>
          </cell>
          <cell r="L2034" t="str">
            <v>Maturity</v>
          </cell>
          <cell r="M2034">
            <v>49223</v>
          </cell>
          <cell r="N2034">
            <v>100</v>
          </cell>
          <cell r="O2034">
            <v>8.1158767968242191</v>
          </cell>
        </row>
        <row r="2035">
          <cell r="C2035" t="str">
            <v>IN4520210167</v>
          </cell>
          <cell r="D2035" t="str">
            <v>7.09% Telangana 06-10-2040</v>
          </cell>
          <cell r="E2035" t="str">
            <v>SDL</v>
          </cell>
          <cell r="F2035">
            <v>51415</v>
          </cell>
          <cell r="G2035">
            <v>92.040999999999997</v>
          </cell>
          <cell r="H2035">
            <v>7.9198000000000005E-2</v>
          </cell>
          <cell r="I2035">
            <v>9.6223461566179314</v>
          </cell>
          <cell r="J2035" t="str">
            <v>Sovereign</v>
          </cell>
          <cell r="L2035" t="str">
            <v>Maturity</v>
          </cell>
          <cell r="M2035">
            <v>51415</v>
          </cell>
          <cell r="N2035">
            <v>100</v>
          </cell>
          <cell r="O2035">
            <v>10.003381442073843</v>
          </cell>
        </row>
        <row r="2036">
          <cell r="C2036" t="str">
            <v>IN3420210152</v>
          </cell>
          <cell r="D2036" t="str">
            <v>7.05% West Bengal 06-10-2036</v>
          </cell>
          <cell r="E2036" t="str">
            <v>SDL</v>
          </cell>
          <cell r="F2036">
            <v>49954</v>
          </cell>
          <cell r="G2036">
            <v>92.544899999999998</v>
          </cell>
          <cell r="H2036">
            <v>7.9299999999999995E-2</v>
          </cell>
          <cell r="I2036">
            <v>8.5132646093577424</v>
          </cell>
          <cell r="J2036" t="str">
            <v>Sovereign</v>
          </cell>
          <cell r="L2036" t="str">
            <v>Maturity</v>
          </cell>
          <cell r="M2036">
            <v>49954</v>
          </cell>
          <cell r="N2036">
            <v>100</v>
          </cell>
          <cell r="O2036">
            <v>8.8508155511187763</v>
          </cell>
        </row>
        <row r="2037">
          <cell r="C2037" t="str">
            <v>IN1020210325</v>
          </cell>
          <cell r="D2037" t="str">
            <v>7.09% Andhra Pradesh 06-10-2039</v>
          </cell>
          <cell r="E2037" t="str">
            <v>SDL</v>
          </cell>
          <cell r="F2037">
            <v>51049</v>
          </cell>
          <cell r="G2037">
            <v>92.0779</v>
          </cell>
          <cell r="H2037">
            <v>7.9389000000000001E-2</v>
          </cell>
          <cell r="I2037">
            <v>9.3686231269295881</v>
          </cell>
          <cell r="J2037" t="str">
            <v>Sovereign</v>
          </cell>
          <cell r="L2037" t="str">
            <v>Maturity</v>
          </cell>
          <cell r="M2037">
            <v>51049</v>
          </cell>
          <cell r="N2037">
            <v>100</v>
          </cell>
          <cell r="O2037">
            <v>9.740505937641494</v>
          </cell>
        </row>
        <row r="2038">
          <cell r="C2038" t="str">
            <v>IN1020210317</v>
          </cell>
          <cell r="D2038" t="str">
            <v>7.04% Andhra Pradesh 06-10-2034</v>
          </cell>
          <cell r="E2038" t="str">
            <v>SDL</v>
          </cell>
          <cell r="F2038">
            <v>49223</v>
          </cell>
          <cell r="G2038">
            <v>93.251900000000006</v>
          </cell>
          <cell r="H2038">
            <v>7.9072000000000003E-2</v>
          </cell>
          <cell r="I2038">
            <v>7.8114076296396773</v>
          </cell>
          <cell r="J2038" t="str">
            <v>Sovereign</v>
          </cell>
          <cell r="L2038" t="str">
            <v>Maturity</v>
          </cell>
          <cell r="M2038">
            <v>49223</v>
          </cell>
          <cell r="N2038">
            <v>100</v>
          </cell>
          <cell r="O2038">
            <v>8.1202394416851114</v>
          </cell>
        </row>
        <row r="2039">
          <cell r="C2039" t="str">
            <v>IN2020160031</v>
          </cell>
          <cell r="D2039" t="str">
            <v>7.98% Kerala SDL 11-05-2026</v>
          </cell>
          <cell r="E2039" t="str">
            <v>SDL</v>
          </cell>
          <cell r="F2039">
            <v>46153</v>
          </cell>
          <cell r="G2039">
            <v>101.7371</v>
          </cell>
          <cell r="H2039">
            <v>7.4499999999999997E-2</v>
          </cell>
          <cell r="I2039">
            <v>3.2501643615532845</v>
          </cell>
          <cell r="J2039" t="str">
            <v>Sovereign</v>
          </cell>
          <cell r="L2039" t="str">
            <v>Maturity</v>
          </cell>
          <cell r="M2039">
            <v>46153</v>
          </cell>
          <cell r="N2039">
            <v>100</v>
          </cell>
          <cell r="O2039">
            <v>3.3712329840211441</v>
          </cell>
        </row>
        <row r="2040">
          <cell r="C2040" t="str">
            <v>IN3120210213</v>
          </cell>
          <cell r="D2040" t="str">
            <v>6.97% Tamil Nadu SDL 13-10-2031</v>
          </cell>
          <cell r="E2040" t="str">
            <v>SDL</v>
          </cell>
          <cell r="F2040">
            <v>48134</v>
          </cell>
          <cell r="G2040">
            <v>94.809100000000001</v>
          </cell>
          <cell r="H2040">
            <v>7.7622999999999998E-2</v>
          </cell>
          <cell r="I2040">
            <v>6.5591043168108332</v>
          </cell>
          <cell r="J2040" t="str">
            <v>Sovereign</v>
          </cell>
          <cell r="L2040" t="str">
            <v>Maturity</v>
          </cell>
          <cell r="M2040">
            <v>48134</v>
          </cell>
          <cell r="N2040">
            <v>100</v>
          </cell>
          <cell r="O2040">
            <v>6.8136729940027365</v>
          </cell>
        </row>
        <row r="2041">
          <cell r="C2041" t="str">
            <v>IN1020210333</v>
          </cell>
          <cell r="D2041" t="str">
            <v>7.13% Andhra Pradesh 13-10-2036</v>
          </cell>
          <cell r="E2041" t="str">
            <v>SDL</v>
          </cell>
          <cell r="F2041">
            <v>49961</v>
          </cell>
          <cell r="G2041">
            <v>93.483599999999996</v>
          </cell>
          <cell r="H2041">
            <v>7.8968999999999998E-2</v>
          </cell>
          <cell r="I2041">
            <v>8.5208874853961269</v>
          </cell>
          <cell r="J2041" t="str">
            <v>Sovereign</v>
          </cell>
          <cell r="L2041" t="str">
            <v>Maturity</v>
          </cell>
          <cell r="M2041">
            <v>49961</v>
          </cell>
          <cell r="N2041">
            <v>100</v>
          </cell>
          <cell r="O2041">
            <v>8.8573304673132505</v>
          </cell>
        </row>
        <row r="2042">
          <cell r="C2042" t="str">
            <v>IN1920210029</v>
          </cell>
          <cell r="D2042" t="str">
            <v>6.93% Karnataka SDL 06-10-2032</v>
          </cell>
          <cell r="E2042" t="str">
            <v>SDL</v>
          </cell>
          <cell r="F2042">
            <v>48493</v>
          </cell>
          <cell r="G2042">
            <v>93.864000000000004</v>
          </cell>
          <cell r="H2042">
            <v>7.8075000000000006E-2</v>
          </cell>
          <cell r="I2042">
            <v>7.0149831146341448</v>
          </cell>
          <cell r="J2042" t="str">
            <v>Sovereign</v>
          </cell>
          <cell r="L2042" t="str">
            <v>Maturity</v>
          </cell>
          <cell r="M2042">
            <v>48493</v>
          </cell>
          <cell r="N2042">
            <v>100</v>
          </cell>
          <cell r="O2042">
            <v>7.2888305179716752</v>
          </cell>
        </row>
        <row r="2043">
          <cell r="C2043" t="str">
            <v>IN1920210045</v>
          </cell>
          <cell r="D2043" t="str">
            <v>7.03% Karnataka SDL 13-10-2032</v>
          </cell>
          <cell r="E2043" t="str">
            <v>SDL</v>
          </cell>
          <cell r="F2043">
            <v>48500</v>
          </cell>
          <cell r="G2043">
            <v>94.554599999999994</v>
          </cell>
          <cell r="H2043">
            <v>7.8075000000000006E-2</v>
          </cell>
          <cell r="I2043">
            <v>7.014114865571246</v>
          </cell>
          <cell r="J2043" t="str">
            <v>Sovereign</v>
          </cell>
          <cell r="L2043" t="str">
            <v>Maturity</v>
          </cell>
          <cell r="M2043">
            <v>48500</v>
          </cell>
          <cell r="N2043">
            <v>100</v>
          </cell>
          <cell r="O2043">
            <v>7.2879283746359835</v>
          </cell>
        </row>
        <row r="2044">
          <cell r="C2044" t="str">
            <v>IN1920210037</v>
          </cell>
          <cell r="D2044" t="str">
            <v>6.96% Karnataka SDL 13-10-2031</v>
          </cell>
          <cell r="E2044" t="str">
            <v>SDL</v>
          </cell>
          <cell r="F2044">
            <v>48134</v>
          </cell>
          <cell r="G2044">
            <v>94.743899999999996</v>
          </cell>
          <cell r="H2044">
            <v>7.7622999999999998E-2</v>
          </cell>
          <cell r="I2044">
            <v>6.5608538003016594</v>
          </cell>
          <cell r="J2044" t="str">
            <v>Sovereign</v>
          </cell>
          <cell r="L2044" t="str">
            <v>Maturity</v>
          </cell>
          <cell r="M2044">
            <v>48134</v>
          </cell>
          <cell r="N2044">
            <v>100</v>
          </cell>
          <cell r="O2044">
            <v>6.8154903775720674</v>
          </cell>
        </row>
        <row r="2045">
          <cell r="C2045" t="str">
            <v>IN2820210085</v>
          </cell>
          <cell r="D2045" t="str">
            <v>6.84% Punjab SDL 29-09-2031</v>
          </cell>
          <cell r="E2045" t="str">
            <v>SDL</v>
          </cell>
          <cell r="F2045">
            <v>48120</v>
          </cell>
          <cell r="G2045">
            <v>93.64</v>
          </cell>
          <cell r="H2045">
            <v>7.8162999999999996E-2</v>
          </cell>
          <cell r="I2045">
            <v>6.5379278020868838</v>
          </cell>
          <cell r="J2045" t="str">
            <v>Sovereign</v>
          </cell>
          <cell r="L2045" t="str">
            <v>Maturity</v>
          </cell>
          <cell r="M2045">
            <v>48120</v>
          </cell>
          <cell r="N2045">
            <v>100</v>
          </cell>
          <cell r="O2045">
            <v>6.7934398274841428</v>
          </cell>
        </row>
        <row r="2046">
          <cell r="C2046" t="str">
            <v>IN1420190085</v>
          </cell>
          <cell r="D2046" t="str">
            <v>07.09% Goa SDL 28-08-2029</v>
          </cell>
          <cell r="E2046" t="str">
            <v>SDL</v>
          </cell>
          <cell r="F2046">
            <v>47358</v>
          </cell>
          <cell r="G2046">
            <v>96.432400000000001</v>
          </cell>
          <cell r="H2046">
            <v>7.7456999999999998E-2</v>
          </cell>
          <cell r="I2046">
            <v>5.3627870849484101</v>
          </cell>
          <cell r="J2046" t="str">
            <v>Sovereign</v>
          </cell>
          <cell r="L2046" t="str">
            <v>Maturity</v>
          </cell>
          <cell r="M2046">
            <v>47358</v>
          </cell>
          <cell r="N2046">
            <v>100</v>
          </cell>
          <cell r="O2046">
            <v>5.5704797845678344</v>
          </cell>
        </row>
        <row r="2047">
          <cell r="C2047" t="str">
            <v>IN2820210028</v>
          </cell>
          <cell r="D2047" t="str">
            <v>6.95% Punjab SDL 30-06-2031</v>
          </cell>
          <cell r="E2047" t="str">
            <v>SDL</v>
          </cell>
          <cell r="F2047">
            <v>48029</v>
          </cell>
          <cell r="G2047">
            <v>94.475499999999997</v>
          </cell>
          <cell r="H2047">
            <v>7.8162999999999996E-2</v>
          </cell>
          <cell r="I2047">
            <v>6.5115700355602115</v>
          </cell>
          <cell r="J2047" t="str">
            <v>Sovereign</v>
          </cell>
          <cell r="L2047" t="str">
            <v>Maturity</v>
          </cell>
          <cell r="M2047">
            <v>48029</v>
          </cell>
          <cell r="N2047">
            <v>100</v>
          </cell>
          <cell r="O2047">
            <v>6.7660519599049582</v>
          </cell>
        </row>
        <row r="2048">
          <cell r="C2048" t="str">
            <v>IN3620160025</v>
          </cell>
          <cell r="D2048" t="str">
            <v>08.06% Uttarakhand SDL 15-06-2026</v>
          </cell>
          <cell r="E2048" t="str">
            <v>SDL</v>
          </cell>
          <cell r="F2048">
            <v>46188</v>
          </cell>
          <cell r="G2048">
            <v>102.0449</v>
          </cell>
          <cell r="H2048">
            <v>7.4523000000000006E-2</v>
          </cell>
          <cell r="I2048">
            <v>3.337676874289675</v>
          </cell>
          <cell r="J2048" t="str">
            <v>Sovereign</v>
          </cell>
          <cell r="L2048" t="str">
            <v>Maturity</v>
          </cell>
          <cell r="M2048">
            <v>46188</v>
          </cell>
          <cell r="N2048">
            <v>100</v>
          </cell>
          <cell r="O2048">
            <v>3.4620437211410198</v>
          </cell>
        </row>
        <row r="2049">
          <cell r="C2049" t="str">
            <v>IN3120210155</v>
          </cell>
          <cell r="D2049" t="str">
            <v>6.98% Tamil Nadu SDL 04-08-2031</v>
          </cell>
          <cell r="E2049" t="str">
            <v>SDL</v>
          </cell>
          <cell r="F2049">
            <v>48064</v>
          </cell>
          <cell r="G2049">
            <v>94.953500000000005</v>
          </cell>
          <cell r="H2049">
            <v>7.7622999999999998E-2</v>
          </cell>
          <cell r="I2049">
            <v>6.3728515586983319</v>
          </cell>
          <cell r="J2049" t="str">
            <v>Sovereign</v>
          </cell>
          <cell r="L2049" t="str">
            <v>Maturity</v>
          </cell>
          <cell r="M2049">
            <v>48064</v>
          </cell>
          <cell r="N2049">
            <v>100</v>
          </cell>
          <cell r="O2049">
            <v>6.6201914869687526</v>
          </cell>
        </row>
        <row r="2050">
          <cell r="C2050" t="str">
            <v>IN2020190103</v>
          </cell>
          <cell r="D2050" t="str">
            <v>07.13% Kerala SDL 10-07-2029</v>
          </cell>
          <cell r="E2050" t="str">
            <v>SDL</v>
          </cell>
          <cell r="F2050">
            <v>47309</v>
          </cell>
          <cell r="G2050">
            <v>96.628299999999996</v>
          </cell>
          <cell r="H2050">
            <v>7.7607999999999996E-2</v>
          </cell>
          <cell r="I2050">
            <v>5.2282139297596313</v>
          </cell>
          <cell r="J2050" t="str">
            <v>Sovereign</v>
          </cell>
          <cell r="L2050" t="str">
            <v>Maturity</v>
          </cell>
          <cell r="M2050">
            <v>47309</v>
          </cell>
          <cell r="N2050">
            <v>100</v>
          </cell>
          <cell r="O2050">
            <v>5.4310895430900246</v>
          </cell>
        </row>
        <row r="2051">
          <cell r="C2051" t="str">
            <v>IN1920210060</v>
          </cell>
          <cell r="D2051" t="str">
            <v>7.08% Karnataka 20-10-2034</v>
          </cell>
          <cell r="E2051" t="str">
            <v>SDL</v>
          </cell>
          <cell r="F2051">
            <v>49237</v>
          </cell>
          <cell r="G2051">
            <v>93.848500000000001</v>
          </cell>
          <cell r="H2051">
            <v>7.8673000000000007E-2</v>
          </cell>
          <cell r="I2051">
            <v>7.8482041855141693</v>
          </cell>
          <cell r="J2051" t="str">
            <v>Sovereign</v>
          </cell>
          <cell r="L2051" t="str">
            <v>Maturity</v>
          </cell>
          <cell r="M2051">
            <v>49237</v>
          </cell>
          <cell r="N2051">
            <v>100</v>
          </cell>
          <cell r="O2051">
            <v>8.1569250694576478</v>
          </cell>
        </row>
        <row r="2052">
          <cell r="C2052" t="str">
            <v>IN1620170119</v>
          </cell>
          <cell r="D2052" t="str">
            <v>08.20% Haryana SDL 31-01-2028</v>
          </cell>
          <cell r="E2052" t="str">
            <v>SDL</v>
          </cell>
          <cell r="F2052">
            <v>46783</v>
          </cell>
          <cell r="G2052">
            <v>102.5551</v>
          </cell>
          <cell r="H2052">
            <v>7.6271000000000005E-2</v>
          </cell>
          <cell r="I2052">
            <v>4.2940101940609097</v>
          </cell>
          <cell r="J2052" t="str">
            <v>Sovereign</v>
          </cell>
          <cell r="L2052" t="str">
            <v>Maturity</v>
          </cell>
          <cell r="M2052">
            <v>46783</v>
          </cell>
          <cell r="N2052">
            <v>100</v>
          </cell>
          <cell r="O2052">
            <v>4.4577644198165203</v>
          </cell>
        </row>
        <row r="2053">
          <cell r="C2053" t="str">
            <v>IN1920210052</v>
          </cell>
          <cell r="D2053" t="str">
            <v>6.95% Karnataka SDL 20-10-2031</v>
          </cell>
          <cell r="E2053" t="str">
            <v>SDL</v>
          </cell>
          <cell r="F2053">
            <v>48141</v>
          </cell>
          <cell r="G2053">
            <v>94.671400000000006</v>
          </cell>
          <cell r="H2053">
            <v>7.7622999999999998E-2</v>
          </cell>
          <cell r="I2053">
            <v>6.5813237090053622</v>
          </cell>
          <cell r="J2053" t="str">
            <v>Sovereign</v>
          </cell>
          <cell r="L2053" t="str">
            <v>Maturity</v>
          </cell>
          <cell r="M2053">
            <v>48141</v>
          </cell>
          <cell r="N2053">
            <v>100</v>
          </cell>
          <cell r="O2053">
            <v>6.8367547541374236</v>
          </cell>
        </row>
        <row r="2054">
          <cell r="C2054" t="str">
            <v>IN1520210148</v>
          </cell>
          <cell r="D2054" t="str">
            <v>6.93% Gujarat 27-10-2031</v>
          </cell>
          <cell r="E2054" t="str">
            <v>SDL</v>
          </cell>
          <cell r="F2054">
            <v>48148</v>
          </cell>
          <cell r="G2054">
            <v>94.556899999999999</v>
          </cell>
          <cell r="H2054">
            <v>7.7586000000000002E-2</v>
          </cell>
          <cell r="I2054">
            <v>6.6040122905245795</v>
          </cell>
          <cell r="J2054" t="str">
            <v>Sovereign</v>
          </cell>
          <cell r="L2054" t="str">
            <v>Maturity</v>
          </cell>
          <cell r="M2054">
            <v>48148</v>
          </cell>
          <cell r="N2054">
            <v>100</v>
          </cell>
          <cell r="O2054">
            <v>6.8602017393108996</v>
          </cell>
        </row>
        <row r="2055">
          <cell r="C2055" t="str">
            <v>IN1020170040</v>
          </cell>
          <cell r="D2055" t="str">
            <v>07.24% Andhra Pradesh SDL 28-06-2027</v>
          </cell>
          <cell r="E2055" t="str">
            <v>SDL</v>
          </cell>
          <cell r="F2055">
            <v>46566</v>
          </cell>
          <cell r="G2055">
            <v>98.770899999999997</v>
          </cell>
          <cell r="H2055">
            <v>7.5397000000000006E-2</v>
          </cell>
          <cell r="I2055">
            <v>4.1168634923228451</v>
          </cell>
          <cell r="J2055" t="str">
            <v>Sovereign</v>
          </cell>
          <cell r="L2055" t="str">
            <v>Maturity</v>
          </cell>
          <cell r="M2055">
            <v>46566</v>
          </cell>
          <cell r="N2055">
            <v>100</v>
          </cell>
          <cell r="O2055">
            <v>4.2720630706881781</v>
          </cell>
        </row>
        <row r="2056">
          <cell r="C2056" t="str">
            <v>IN2920190187</v>
          </cell>
          <cell r="D2056" t="str">
            <v>6.64% Rajasthan SDL 25-09-2022</v>
          </cell>
          <cell r="E2056" t="str">
            <v>SDL</v>
          </cell>
          <cell r="F2056">
            <v>44829</v>
          </cell>
          <cell r="G2056">
            <v>100.298</v>
          </cell>
          <cell r="H2056">
            <v>5.2200999999999997E-2</v>
          </cell>
          <cell r="I2056">
            <v>0.23229319582590752</v>
          </cell>
          <cell r="J2056" t="str">
            <v>Sovereign</v>
          </cell>
          <cell r="L2056" t="str">
            <v>Maturity</v>
          </cell>
          <cell r="M2056">
            <v>44829</v>
          </cell>
          <cell r="N2056">
            <v>100</v>
          </cell>
          <cell r="O2056">
            <v>0.23835616438356164</v>
          </cell>
        </row>
        <row r="2057">
          <cell r="C2057" t="str">
            <v>IN3320210146</v>
          </cell>
          <cell r="D2057" t="str">
            <v>6.99% Uttar Pradesh 27-10-2031</v>
          </cell>
          <cell r="E2057" t="str">
            <v>SDL</v>
          </cell>
          <cell r="F2057">
            <v>48148</v>
          </cell>
          <cell r="G2057">
            <v>94.752899999999997</v>
          </cell>
          <cell r="H2057">
            <v>7.7896999999999994E-2</v>
          </cell>
          <cell r="I2057">
            <v>6.5896436720586573</v>
          </cell>
          <cell r="J2057" t="str">
            <v>Sovereign</v>
          </cell>
          <cell r="L2057" t="str">
            <v>Maturity</v>
          </cell>
          <cell r="M2057">
            <v>48148</v>
          </cell>
          <cell r="N2057">
            <v>100</v>
          </cell>
          <cell r="O2057">
            <v>6.8463004086198342</v>
          </cell>
        </row>
        <row r="2058">
          <cell r="C2058" t="str">
            <v>IN3420180124</v>
          </cell>
          <cell r="D2058" t="str">
            <v>08.21% West Bengal 23-01-2029</v>
          </cell>
          <cell r="E2058" t="str">
            <v>SDL</v>
          </cell>
          <cell r="F2058">
            <v>47141</v>
          </cell>
          <cell r="G2058">
            <v>102.37390000000001</v>
          </cell>
          <cell r="H2058">
            <v>7.7401999999999999E-2</v>
          </cell>
          <cell r="I2058">
            <v>4.8581459329739323</v>
          </cell>
          <cell r="J2058" t="str">
            <v>Sovereign</v>
          </cell>
          <cell r="L2058" t="str">
            <v>Maturity</v>
          </cell>
          <cell r="M2058">
            <v>47141</v>
          </cell>
          <cell r="N2058">
            <v>100</v>
          </cell>
          <cell r="O2058">
            <v>5.0461610387259572</v>
          </cell>
        </row>
        <row r="2059">
          <cell r="C2059" t="str">
            <v>IN3720160016</v>
          </cell>
          <cell r="D2059" t="str">
            <v>07.25% Jharkhand SDL 26-10-2026</v>
          </cell>
          <cell r="E2059" t="str">
            <v>SDL</v>
          </cell>
          <cell r="F2059">
            <v>46321</v>
          </cell>
          <cell r="G2059">
            <v>99.182599999999994</v>
          </cell>
          <cell r="H2059">
            <v>7.4705999999999995E-2</v>
          </cell>
          <cell r="I2059">
            <v>3.6038510809663693</v>
          </cell>
          <cell r="J2059" t="str">
            <v>Sovereign</v>
          </cell>
          <cell r="L2059" t="str">
            <v>Maturity</v>
          </cell>
          <cell r="M2059">
            <v>46321</v>
          </cell>
          <cell r="N2059">
            <v>100</v>
          </cell>
          <cell r="O2059">
            <v>3.7384657303937061</v>
          </cell>
        </row>
        <row r="2060">
          <cell r="C2060" t="str">
            <v>IN1320210082</v>
          </cell>
          <cell r="D2060" t="str">
            <v>6.95% Bihar SDL 27-10-2030</v>
          </cell>
          <cell r="E2060" t="str">
            <v>SDL</v>
          </cell>
          <cell r="F2060">
            <v>47783</v>
          </cell>
          <cell r="G2060">
            <v>94.882999999999996</v>
          </cell>
          <cell r="H2060">
            <v>7.7945E-2</v>
          </cell>
          <cell r="I2060">
            <v>6.0854222965498437</v>
          </cell>
          <cell r="J2060" t="str">
            <v>Sovereign</v>
          </cell>
          <cell r="L2060" t="str">
            <v>Maturity</v>
          </cell>
          <cell r="M2060">
            <v>47783</v>
          </cell>
          <cell r="N2060">
            <v>100</v>
          </cell>
          <cell r="O2060">
            <v>6.3225864170021326</v>
          </cell>
        </row>
        <row r="2061">
          <cell r="C2061" t="str">
            <v>IN3120210221</v>
          </cell>
          <cell r="D2061" t="str">
            <v>6.96% Tamil Nadu SDL 02-11-2031</v>
          </cell>
          <cell r="E2061" t="str">
            <v>SDL</v>
          </cell>
          <cell r="F2061">
            <v>48154</v>
          </cell>
          <cell r="G2061">
            <v>94.725200000000001</v>
          </cell>
          <cell r="H2061">
            <v>7.7622999999999998E-2</v>
          </cell>
          <cell r="I2061">
            <v>6.6116597239728714</v>
          </cell>
          <cell r="J2061" t="str">
            <v>Sovereign</v>
          </cell>
          <cell r="L2061" t="str">
            <v>Maturity</v>
          </cell>
          <cell r="M2061">
            <v>48154</v>
          </cell>
          <cell r="N2061">
            <v>100</v>
          </cell>
          <cell r="O2061">
            <v>6.8682681553498446</v>
          </cell>
        </row>
        <row r="2062">
          <cell r="C2062" t="str">
            <v>IN1020210374</v>
          </cell>
          <cell r="D2062" t="str">
            <v>7.08% Andhra Pradesh 02-11-2035</v>
          </cell>
          <cell r="E2062" t="str">
            <v>SDL</v>
          </cell>
          <cell r="F2062">
            <v>49615</v>
          </cell>
          <cell r="G2062">
            <v>93.443799999999996</v>
          </cell>
          <cell r="H2062">
            <v>7.8812999999999994E-2</v>
          </cell>
          <cell r="I2062">
            <v>8.2472152637233886</v>
          </cell>
          <cell r="J2062" t="str">
            <v>Sovereign</v>
          </cell>
          <cell r="L2062" t="str">
            <v>Maturity</v>
          </cell>
          <cell r="M2062">
            <v>49615</v>
          </cell>
          <cell r="N2062">
            <v>100</v>
          </cell>
          <cell r="O2062">
            <v>8.5722091520133041</v>
          </cell>
        </row>
        <row r="2063">
          <cell r="C2063" t="str">
            <v>IN2020190210</v>
          </cell>
          <cell r="D2063" t="str">
            <v>07.05% Kerala SDL 04-03-2030</v>
          </cell>
          <cell r="E2063" t="str">
            <v>SDL</v>
          </cell>
          <cell r="F2063">
            <v>47546</v>
          </cell>
          <cell r="G2063">
            <v>95.756500000000003</v>
          </cell>
          <cell r="H2063">
            <v>7.7921000000000004E-2</v>
          </cell>
          <cell r="I2063">
            <v>5.6597428536667733</v>
          </cell>
          <cell r="J2063" t="str">
            <v>Sovereign</v>
          </cell>
          <cell r="L2063" t="str">
            <v>Maturity</v>
          </cell>
          <cell r="M2063">
            <v>47546</v>
          </cell>
          <cell r="N2063">
            <v>100</v>
          </cell>
          <cell r="O2063">
            <v>5.8802492651170573</v>
          </cell>
        </row>
        <row r="2064">
          <cell r="C2064" t="str">
            <v>IN3320160234</v>
          </cell>
          <cell r="D2064" t="str">
            <v>07.19% Uttar Pradesh SDL 28-09-2026</v>
          </cell>
          <cell r="E2064" t="str">
            <v>SDL</v>
          </cell>
          <cell r="F2064">
            <v>46293</v>
          </cell>
          <cell r="G2064">
            <v>98.945300000000003</v>
          </cell>
          <cell r="H2064">
            <v>7.4800000000000005E-2</v>
          </cell>
          <cell r="I2064">
            <v>3.5319798334962447</v>
          </cell>
          <cell r="J2064" t="str">
            <v>Sovereign</v>
          </cell>
          <cell r="L2064" t="str">
            <v>Maturity</v>
          </cell>
          <cell r="M2064">
            <v>46293</v>
          </cell>
          <cell r="N2064">
            <v>100</v>
          </cell>
          <cell r="O2064">
            <v>3.6640758792690047</v>
          </cell>
        </row>
        <row r="2065">
          <cell r="C2065" t="str">
            <v>IN4920210080</v>
          </cell>
          <cell r="D2065" t="str">
            <v>7.06% Jammu &amp; Kashmir SDL 02-11-2033</v>
          </cell>
          <cell r="E2065" t="str">
            <v>SDL</v>
          </cell>
          <cell r="F2065">
            <v>48885</v>
          </cell>
          <cell r="G2065">
            <v>94.018500000000003</v>
          </cell>
          <cell r="H2065">
            <v>7.8648999999999997E-2</v>
          </cell>
          <cell r="I2065">
            <v>7.4841834531261009</v>
          </cell>
          <cell r="J2065" t="str">
            <v>Sovereign</v>
          </cell>
          <cell r="L2065" t="str">
            <v>Maturity</v>
          </cell>
          <cell r="M2065">
            <v>48885</v>
          </cell>
          <cell r="N2065">
            <v>100</v>
          </cell>
          <cell r="O2065">
            <v>7.778495225328558</v>
          </cell>
        </row>
        <row r="2066">
          <cell r="C2066" t="str">
            <v>IN2720180032</v>
          </cell>
          <cell r="D2066" t="str">
            <v>08.19% Odisha SDL 09-05-2028</v>
          </cell>
          <cell r="E2066" t="str">
            <v>SDL</v>
          </cell>
          <cell r="F2066">
            <v>46882</v>
          </cell>
          <cell r="G2066">
            <v>102.233</v>
          </cell>
          <cell r="H2066">
            <v>7.7058000000000001E-2</v>
          </cell>
          <cell r="I2066">
            <v>4.555669320071015</v>
          </cell>
          <cell r="J2066" t="str">
            <v>Sovereign</v>
          </cell>
          <cell r="L2066" t="str">
            <v>Maturity</v>
          </cell>
          <cell r="M2066">
            <v>46882</v>
          </cell>
          <cell r="N2066">
            <v>100</v>
          </cell>
          <cell r="O2066">
            <v>4.7311947033040314</v>
          </cell>
        </row>
        <row r="2067">
          <cell r="C2067" t="str">
            <v>IN2320210064</v>
          </cell>
          <cell r="D2067" t="str">
            <v>7.03 % Manipur 02-11-2031</v>
          </cell>
          <cell r="E2067" t="str">
            <v>SDL</v>
          </cell>
          <cell r="F2067">
            <v>48154</v>
          </cell>
          <cell r="G2067">
            <v>94.937100000000001</v>
          </cell>
          <cell r="H2067">
            <v>7.8011999999999998E-2</v>
          </cell>
          <cell r="I2067">
            <v>6.5946251419518243</v>
          </cell>
          <cell r="J2067" t="str">
            <v>Sovereign</v>
          </cell>
          <cell r="L2067" t="str">
            <v>Maturity</v>
          </cell>
          <cell r="M2067">
            <v>48154</v>
          </cell>
          <cell r="N2067">
            <v>100</v>
          </cell>
          <cell r="O2067">
            <v>6.8518550902387974</v>
          </cell>
        </row>
        <row r="2068">
          <cell r="C2068" t="str">
            <v>IN3320210138</v>
          </cell>
          <cell r="D2068" t="str">
            <v>6.97% Uttar Pradesh 13-10-2031</v>
          </cell>
          <cell r="E2068" t="str">
            <v>SDL</v>
          </cell>
          <cell r="F2068">
            <v>48134</v>
          </cell>
          <cell r="G2068">
            <v>94.636300000000006</v>
          </cell>
          <cell r="H2068">
            <v>7.7896999999999994E-2</v>
          </cell>
          <cell r="I2068">
            <v>6.555705266755405</v>
          </cell>
          <cell r="J2068" t="str">
            <v>Sovereign</v>
          </cell>
          <cell r="L2068" t="str">
            <v>Maturity</v>
          </cell>
          <cell r="M2068">
            <v>48134</v>
          </cell>
          <cell r="N2068">
            <v>100</v>
          </cell>
          <cell r="O2068">
            <v>6.8110401533376281</v>
          </cell>
        </row>
        <row r="2069">
          <cell r="C2069" t="str">
            <v>IN3420210186</v>
          </cell>
          <cell r="D2069" t="str">
            <v>6.98% West Bengal 17-11-2037</v>
          </cell>
          <cell r="E2069" t="str">
            <v>SDL</v>
          </cell>
          <cell r="F2069">
            <v>50361</v>
          </cell>
          <cell r="G2069">
            <v>91.534199999999998</v>
          </cell>
          <cell r="H2069">
            <v>7.9416E-2</v>
          </cell>
          <cell r="I2069">
            <v>8.952043657415528</v>
          </cell>
          <cell r="J2069" t="str">
            <v>Sovereign</v>
          </cell>
          <cell r="L2069" t="str">
            <v>Maturity</v>
          </cell>
          <cell r="M2069">
            <v>50361</v>
          </cell>
          <cell r="N2069">
            <v>100</v>
          </cell>
          <cell r="O2069">
            <v>9.3075114069641849</v>
          </cell>
        </row>
        <row r="2070">
          <cell r="C2070" t="str">
            <v>IN1920210078</v>
          </cell>
          <cell r="D2070" t="str">
            <v>4.74% Karnataka SDL 17-11-2023</v>
          </cell>
          <cell r="E2070" t="str">
            <v>SDL</v>
          </cell>
          <cell r="F2070">
            <v>45247</v>
          </cell>
          <cell r="G2070">
            <v>97.536699999999996</v>
          </cell>
          <cell r="H2070">
            <v>6.6311999999999996E-2</v>
          </cell>
          <cell r="I2070">
            <v>1.3024023299711085</v>
          </cell>
          <cell r="J2070" t="str">
            <v>Sovereign</v>
          </cell>
          <cell r="L2070" t="str">
            <v>Maturity</v>
          </cell>
          <cell r="M2070">
            <v>45247</v>
          </cell>
          <cell r="N2070">
            <v>100</v>
          </cell>
          <cell r="O2070">
            <v>1.3455847816236306</v>
          </cell>
        </row>
        <row r="2071">
          <cell r="C2071" t="str">
            <v>IN1220190210</v>
          </cell>
          <cell r="D2071" t="str">
            <v>07.05% Assam SDL 04-03-2030</v>
          </cell>
          <cell r="E2071" t="str">
            <v>SDL</v>
          </cell>
          <cell r="F2071">
            <v>47546</v>
          </cell>
          <cell r="G2071">
            <v>95.687100000000001</v>
          </cell>
          <cell r="H2071">
            <v>7.8046000000000004E-2</v>
          </cell>
          <cell r="I2071">
            <v>5.6586506186861518</v>
          </cell>
          <cell r="J2071" t="str">
            <v>Sovereign</v>
          </cell>
          <cell r="L2071" t="str">
            <v>Maturity</v>
          </cell>
          <cell r="M2071">
            <v>47546</v>
          </cell>
          <cell r="N2071">
            <v>100</v>
          </cell>
          <cell r="O2071">
            <v>5.8794681417791415</v>
          </cell>
        </row>
        <row r="2072">
          <cell r="C2072" t="str">
            <v>IN3320190249</v>
          </cell>
          <cell r="D2072" t="str">
            <v>07.04% Uttar Pradesh SDL 04-03-2030</v>
          </cell>
          <cell r="E2072" t="str">
            <v>SDL</v>
          </cell>
          <cell r="F2072">
            <v>47546</v>
          </cell>
          <cell r="G2072">
            <v>95.954999999999998</v>
          </cell>
          <cell r="H2072">
            <v>7.7461000000000002E-2</v>
          </cell>
          <cell r="I2072">
            <v>5.6651538086016986</v>
          </cell>
          <cell r="J2072" t="str">
            <v>Sovereign</v>
          </cell>
          <cell r="L2072" t="str">
            <v>Maturity</v>
          </cell>
          <cell r="M2072">
            <v>47546</v>
          </cell>
          <cell r="N2072">
            <v>100</v>
          </cell>
          <cell r="O2072">
            <v>5.8845680481857467</v>
          </cell>
        </row>
        <row r="2073">
          <cell r="C2073" t="str">
            <v>IN1420150063</v>
          </cell>
          <cell r="D2073" t="str">
            <v>8.10% Goa SDL 13-11-2025</v>
          </cell>
          <cell r="E2073" t="str">
            <v>SDL</v>
          </cell>
          <cell r="F2073">
            <v>45974</v>
          </cell>
          <cell r="G2073">
            <v>102.04130000000001</v>
          </cell>
          <cell r="H2073">
            <v>7.3996000000000006E-2</v>
          </cell>
          <cell r="I2073">
            <v>2.8842334248088317</v>
          </cell>
          <cell r="J2073" t="str">
            <v>Sovereign</v>
          </cell>
          <cell r="L2073" t="str">
            <v>Maturity</v>
          </cell>
          <cell r="M2073">
            <v>45974</v>
          </cell>
          <cell r="N2073">
            <v>100</v>
          </cell>
          <cell r="O2073">
            <v>2.9909442930599091</v>
          </cell>
        </row>
        <row r="2074">
          <cell r="C2074" t="str">
            <v>IN3320210161</v>
          </cell>
          <cell r="D2074" t="str">
            <v>6.93% Uttar Pradesh 17-11-2031</v>
          </cell>
          <cell r="E2074" t="str">
            <v>SDL</v>
          </cell>
          <cell r="F2074">
            <v>48169</v>
          </cell>
          <cell r="G2074">
            <v>94.340599999999995</v>
          </cell>
          <cell r="H2074">
            <v>7.7896999999999994E-2</v>
          </cell>
          <cell r="I2074">
            <v>6.6536237935378457</v>
          </cell>
          <cell r="J2074" t="str">
            <v>Sovereign</v>
          </cell>
          <cell r="L2074" t="str">
            <v>Maturity</v>
          </cell>
          <cell r="M2074">
            <v>48169</v>
          </cell>
          <cell r="N2074">
            <v>100</v>
          </cell>
          <cell r="O2074">
            <v>6.912772459860455</v>
          </cell>
        </row>
        <row r="2075">
          <cell r="C2075" t="str">
            <v>IN3420190016</v>
          </cell>
          <cell r="D2075" t="str">
            <v>07.32% West Bengal SDL 26-06-2029</v>
          </cell>
          <cell r="E2075" t="str">
            <v>SDL</v>
          </cell>
          <cell r="F2075">
            <v>47295</v>
          </cell>
          <cell r="G2075">
            <v>97.762699999999995</v>
          </cell>
          <cell r="H2075">
            <v>7.7401999999999999E-2</v>
          </cell>
          <cell r="I2075">
            <v>5.3625278431717645</v>
          </cell>
          <cell r="J2075" t="str">
            <v>Sovereign</v>
          </cell>
          <cell r="L2075" t="str">
            <v>Maturity</v>
          </cell>
          <cell r="M2075">
            <v>47295</v>
          </cell>
          <cell r="N2075">
            <v>100</v>
          </cell>
          <cell r="O2075">
            <v>5.5700630332303556</v>
          </cell>
        </row>
        <row r="2076">
          <cell r="C2076" t="str">
            <v>IN3620160074</v>
          </cell>
          <cell r="D2076" t="str">
            <v>07.42% Uttarakhand SDL 09-11-2026</v>
          </cell>
          <cell r="E2076" t="str">
            <v>SDL</v>
          </cell>
          <cell r="F2076">
            <v>46335</v>
          </cell>
          <cell r="G2076">
            <v>99.672200000000004</v>
          </cell>
          <cell r="H2076">
            <v>7.5058E-2</v>
          </cell>
          <cell r="I2076">
            <v>3.6280938172870467</v>
          </cell>
          <cell r="J2076" t="str">
            <v>Sovereign</v>
          </cell>
          <cell r="L2076" t="str">
            <v>Maturity</v>
          </cell>
          <cell r="M2076">
            <v>46335</v>
          </cell>
          <cell r="N2076">
            <v>100</v>
          </cell>
          <cell r="O2076">
            <v>3.7642525501560118</v>
          </cell>
        </row>
        <row r="2077">
          <cell r="C2077" t="str">
            <v>IN3820210034</v>
          </cell>
          <cell r="D2077" t="str">
            <v>06.62% Puducherry SDL 24-11-2028</v>
          </cell>
          <cell r="E2077" t="str">
            <v>SDL</v>
          </cell>
          <cell r="F2077">
            <v>47081</v>
          </cell>
          <cell r="G2077">
            <v>94.457400000000007</v>
          </cell>
          <cell r="H2077">
            <v>7.7322000000000002E-2</v>
          </cell>
          <cell r="I2077">
            <v>5.0521406673666576</v>
          </cell>
          <cell r="J2077" t="str">
            <v>Sovereign</v>
          </cell>
          <cell r="L2077" t="str">
            <v>Maturity</v>
          </cell>
          <cell r="M2077">
            <v>47081</v>
          </cell>
          <cell r="N2077">
            <v>100</v>
          </cell>
          <cell r="O2077">
            <v>5.24746147770772</v>
          </cell>
        </row>
        <row r="2078">
          <cell r="C2078" t="str">
            <v>IN1720210047</v>
          </cell>
          <cell r="D2078" t="str">
            <v>6.91% Himachal Pradesh 24-11-2031</v>
          </cell>
          <cell r="E2078" t="str">
            <v>SDL</v>
          </cell>
          <cell r="F2078">
            <v>48176</v>
          </cell>
          <cell r="G2078">
            <v>94.139799999999994</v>
          </cell>
          <cell r="H2078">
            <v>7.7995999999999996E-2</v>
          </cell>
          <cell r="I2078">
            <v>6.6746290307730485</v>
          </cell>
          <cell r="J2078" t="str">
            <v>Sovereign</v>
          </cell>
          <cell r="L2078" t="str">
            <v>Maturity</v>
          </cell>
          <cell r="M2078">
            <v>48176</v>
          </cell>
          <cell r="N2078">
            <v>100</v>
          </cell>
          <cell r="O2078">
            <v>6.9349262137151362</v>
          </cell>
        </row>
        <row r="2079">
          <cell r="C2079" t="str">
            <v>IN3420210038</v>
          </cell>
          <cell r="D2079" t="str">
            <v>7.06% West Bengal 23-06-2036</v>
          </cell>
          <cell r="E2079" t="str">
            <v>SDL</v>
          </cell>
          <cell r="F2079">
            <v>49849</v>
          </cell>
          <cell r="G2079">
            <v>92.725300000000004</v>
          </cell>
          <cell r="H2079">
            <v>7.9299999999999995E-2</v>
          </cell>
          <cell r="I2079">
            <v>8.5497234216993299</v>
          </cell>
          <cell r="J2079" t="str">
            <v>Sovereign</v>
          </cell>
          <cell r="L2079" t="str">
            <v>Maturity</v>
          </cell>
          <cell r="M2079">
            <v>49849</v>
          </cell>
          <cell r="N2079">
            <v>100</v>
          </cell>
          <cell r="O2079">
            <v>8.8887199553697087</v>
          </cell>
        </row>
        <row r="2080">
          <cell r="C2080" t="str">
            <v>IN1920210094</v>
          </cell>
          <cell r="D2080" t="str">
            <v>4.70% Karnataka SDL 24-11-2023</v>
          </cell>
          <cell r="E2080" t="str">
            <v>SDL</v>
          </cell>
          <cell r="F2080">
            <v>45254</v>
          </cell>
          <cell r="G2080">
            <v>97.451899999999995</v>
          </cell>
          <cell r="H2080">
            <v>6.6311999999999996E-2</v>
          </cell>
          <cell r="I2080">
            <v>1.3214890061148796</v>
          </cell>
          <cell r="J2080" t="str">
            <v>Sovereign</v>
          </cell>
          <cell r="L2080" t="str">
            <v>Maturity</v>
          </cell>
          <cell r="M2080">
            <v>45254</v>
          </cell>
          <cell r="N2080">
            <v>100</v>
          </cell>
          <cell r="O2080">
            <v>1.3653042956016246</v>
          </cell>
        </row>
        <row r="2081">
          <cell r="C2081" t="str">
            <v>IN3320210153</v>
          </cell>
          <cell r="D2081" t="str">
            <v>6.93% Uttar Pradesh 10-11-2031</v>
          </cell>
          <cell r="E2081" t="str">
            <v>SDL</v>
          </cell>
          <cell r="F2081">
            <v>48162</v>
          </cell>
          <cell r="G2081">
            <v>94.347300000000004</v>
          </cell>
          <cell r="H2081">
            <v>7.7896999999999994E-2</v>
          </cell>
          <cell r="I2081">
            <v>6.6349082898873331</v>
          </cell>
          <cell r="J2081" t="str">
            <v>Sovereign</v>
          </cell>
          <cell r="L2081" t="str">
            <v>Maturity</v>
          </cell>
          <cell r="M2081">
            <v>48162</v>
          </cell>
          <cell r="N2081">
            <v>100</v>
          </cell>
          <cell r="O2081">
            <v>6.8933280154160101</v>
          </cell>
        </row>
        <row r="2082">
          <cell r="C2082" t="str">
            <v>IN1020210416</v>
          </cell>
          <cell r="D2082" t="str">
            <v>6.92% Andhra Pradesh 01-12-2041</v>
          </cell>
          <cell r="E2082" t="str">
            <v>SDL</v>
          </cell>
          <cell r="F2082">
            <v>51836</v>
          </cell>
          <cell r="G2082">
            <v>89.885800000000003</v>
          </cell>
          <cell r="H2082">
            <v>7.9500000000000001E-2</v>
          </cell>
          <cell r="I2082">
            <v>10.032047944945491</v>
          </cell>
          <cell r="J2082" t="str">
            <v>Sovereign</v>
          </cell>
          <cell r="L2082" t="str">
            <v>Maturity</v>
          </cell>
          <cell r="M2082">
            <v>51836</v>
          </cell>
          <cell r="N2082">
            <v>100</v>
          </cell>
          <cell r="O2082">
            <v>10.430821850757074</v>
          </cell>
        </row>
        <row r="2083">
          <cell r="C2083" t="str">
            <v>IN3020210032</v>
          </cell>
          <cell r="D2083" t="str">
            <v>6.87% Sikkim SDL 01-12-2031</v>
          </cell>
          <cell r="E2083" t="str">
            <v>SDL</v>
          </cell>
          <cell r="F2083">
            <v>48183</v>
          </cell>
          <cell r="G2083">
            <v>93.855900000000005</v>
          </cell>
          <cell r="H2083">
            <v>7.8018000000000004E-2</v>
          </cell>
          <cell r="I2083">
            <v>6.700144553410083</v>
          </cell>
          <cell r="J2083" t="str">
            <v>Sovereign</v>
          </cell>
          <cell r="L2083" t="str">
            <v>Maturity</v>
          </cell>
          <cell r="M2083">
            <v>48183</v>
          </cell>
          <cell r="N2083">
            <v>100</v>
          </cell>
          <cell r="O2083">
            <v>6.9615104922940576</v>
          </cell>
        </row>
        <row r="2084">
          <cell r="C2084" t="str">
            <v>IN1520210114</v>
          </cell>
          <cell r="D2084" t="str">
            <v>6.89% Gujarat 06-10-2031</v>
          </cell>
          <cell r="E2084" t="str">
            <v>SDL</v>
          </cell>
          <cell r="F2084">
            <v>48127</v>
          </cell>
          <cell r="G2084">
            <v>94.317999999999998</v>
          </cell>
          <cell r="H2084">
            <v>7.7586000000000002E-2</v>
          </cell>
          <cell r="I2084">
            <v>6.5549092789419552</v>
          </cell>
          <cell r="J2084" t="str">
            <v>Sovereign</v>
          </cell>
          <cell r="L2084" t="str">
            <v>Maturity</v>
          </cell>
          <cell r="M2084">
            <v>48127</v>
          </cell>
          <cell r="N2084">
            <v>100</v>
          </cell>
          <cell r="O2084">
            <v>6.8091938745999512</v>
          </cell>
        </row>
        <row r="2085">
          <cell r="C2085" t="str">
            <v>IN1920210128</v>
          </cell>
          <cell r="D2085" t="str">
            <v>6.83% Karnataka SDL 01-12-2031</v>
          </cell>
          <cell r="E2085" t="str">
            <v>SDL</v>
          </cell>
          <cell r="F2085">
            <v>48183</v>
          </cell>
          <cell r="G2085">
            <v>93.842399999999998</v>
          </cell>
          <cell r="H2085">
            <v>7.7622999999999998E-2</v>
          </cell>
          <cell r="I2085">
            <v>6.7121740406207078</v>
          </cell>
          <cell r="J2085" t="str">
            <v>Sovereign</v>
          </cell>
          <cell r="L2085" t="str">
            <v>Maturity</v>
          </cell>
          <cell r="M2085">
            <v>48183</v>
          </cell>
          <cell r="N2085">
            <v>100</v>
          </cell>
          <cell r="O2085">
            <v>6.9726835833982586</v>
          </cell>
        </row>
        <row r="2086">
          <cell r="C2086" t="str">
            <v>IN2120160014</v>
          </cell>
          <cell r="D2086" t="str">
            <v>07.62% Madhya Pradesh SDL 09-08-2026</v>
          </cell>
          <cell r="E2086" t="str">
            <v>SDL</v>
          </cell>
          <cell r="F2086">
            <v>46243</v>
          </cell>
          <cell r="G2086">
            <v>100.51049999999999</v>
          </cell>
          <cell r="H2086">
            <v>7.4700000000000003E-2</v>
          </cell>
          <cell r="I2086">
            <v>3.3771511308859776</v>
          </cell>
          <cell r="J2086" t="str">
            <v>Sovereign</v>
          </cell>
          <cell r="L2086" t="str">
            <v>Maturity</v>
          </cell>
          <cell r="M2086">
            <v>46243</v>
          </cell>
          <cell r="N2086">
            <v>100</v>
          </cell>
          <cell r="O2086">
            <v>3.5032877256245687</v>
          </cell>
        </row>
        <row r="2087">
          <cell r="C2087" t="str">
            <v>IN1520160152</v>
          </cell>
          <cell r="D2087" t="str">
            <v>07.05% Gujarat SDL 14-12-2026</v>
          </cell>
          <cell r="E2087" t="str">
            <v>SDL</v>
          </cell>
          <cell r="F2087">
            <v>46370</v>
          </cell>
          <cell r="G2087">
            <v>98.445300000000003</v>
          </cell>
          <cell r="H2087">
            <v>7.4651999999999996E-2</v>
          </cell>
          <cell r="I2087">
            <v>3.7438870089264493</v>
          </cell>
          <cell r="J2087" t="str">
            <v>Sovereign</v>
          </cell>
          <cell r="L2087" t="str">
            <v>Maturity</v>
          </cell>
          <cell r="M2087">
            <v>46370</v>
          </cell>
          <cell r="N2087">
            <v>100</v>
          </cell>
          <cell r="O2087">
            <v>3.8836313354216379</v>
          </cell>
        </row>
        <row r="2088">
          <cell r="C2088" t="str">
            <v>IN3120190225</v>
          </cell>
          <cell r="D2088" t="str">
            <v>07.19% Tamil Nadu SDL 27-11-2030</v>
          </cell>
          <cell r="E2088" t="str">
            <v>SDL</v>
          </cell>
          <cell r="F2088">
            <v>47814</v>
          </cell>
          <cell r="G2088">
            <v>96.576599999999999</v>
          </cell>
          <cell r="H2088">
            <v>7.7499999999999999E-2</v>
          </cell>
          <cell r="I2088">
            <v>6.1339985300538666</v>
          </cell>
          <cell r="J2088" t="str">
            <v>Sovereign</v>
          </cell>
          <cell r="L2088" t="str">
            <v>Maturity</v>
          </cell>
          <cell r="M2088">
            <v>47814</v>
          </cell>
          <cell r="N2088">
            <v>100</v>
          </cell>
          <cell r="O2088">
            <v>6.3716909730934539</v>
          </cell>
        </row>
        <row r="2089">
          <cell r="C2089" t="str">
            <v>IN1920210144</v>
          </cell>
          <cell r="D2089" t="str">
            <v>6.88% Karnataka SDL 08-12-2032</v>
          </cell>
          <cell r="E2089" t="str">
            <v>SDL</v>
          </cell>
          <cell r="F2089">
            <v>48556</v>
          </cell>
          <cell r="G2089">
            <v>93.453800000000001</v>
          </cell>
          <cell r="H2089">
            <v>7.8075000000000006E-2</v>
          </cell>
          <cell r="I2089">
            <v>7.1906371217062288</v>
          </cell>
          <cell r="J2089" t="str">
            <v>Sovereign</v>
          </cell>
          <cell r="L2089" t="str">
            <v>Maturity</v>
          </cell>
          <cell r="M2089">
            <v>48556</v>
          </cell>
          <cell r="N2089">
            <v>100</v>
          </cell>
          <cell r="O2089">
            <v>7.4713416183448365</v>
          </cell>
        </row>
        <row r="2090">
          <cell r="C2090" t="str">
            <v>IN1820170075</v>
          </cell>
          <cell r="D2090" t="str">
            <v>07.42% Jammu and Kashmir SDL 27-09-2027</v>
          </cell>
          <cell r="E2090" t="str">
            <v>SDL</v>
          </cell>
          <cell r="F2090">
            <v>46657</v>
          </cell>
          <cell r="G2090">
            <v>99.3733</v>
          </cell>
          <cell r="H2090">
            <v>7.5630000000000003E-2</v>
          </cell>
          <cell r="I2090">
            <v>4.1943644716900046</v>
          </cell>
          <cell r="J2090" t="str">
            <v>Sovereign</v>
          </cell>
          <cell r="L2090" t="str">
            <v>Maturity</v>
          </cell>
          <cell r="M2090">
            <v>46657</v>
          </cell>
          <cell r="N2090">
            <v>100</v>
          </cell>
          <cell r="O2090">
            <v>4.352974364186962</v>
          </cell>
        </row>
        <row r="2091">
          <cell r="C2091" t="str">
            <v>IN2220210172</v>
          </cell>
          <cell r="D2091" t="str">
            <v>6.94% Maharashtra SDL 07-07-2031</v>
          </cell>
          <cell r="E2091" t="str">
            <v>SDL</v>
          </cell>
          <cell r="F2091">
            <v>48036</v>
          </cell>
          <cell r="G2091">
            <v>94.802800000000005</v>
          </cell>
          <cell r="H2091">
            <v>7.7511999999999998E-2</v>
          </cell>
          <cell r="I2091">
            <v>6.3090190419391812</v>
          </cell>
          <cell r="J2091" t="str">
            <v>Sovereign</v>
          </cell>
          <cell r="L2091" t="str">
            <v>Maturity</v>
          </cell>
          <cell r="M2091">
            <v>48036</v>
          </cell>
          <cell r="N2091">
            <v>100</v>
          </cell>
          <cell r="O2091">
            <v>6.5535313839285765</v>
          </cell>
        </row>
        <row r="2092">
          <cell r="C2092" t="str">
            <v>IN2220210198</v>
          </cell>
          <cell r="D2092" t="str">
            <v>6.95% Maharashtra SDL 14-07-2031</v>
          </cell>
          <cell r="E2092" t="str">
            <v>SDL</v>
          </cell>
          <cell r="F2092">
            <v>48043</v>
          </cell>
          <cell r="G2092">
            <v>94.856899999999996</v>
          </cell>
          <cell r="H2092">
            <v>7.7511999999999998E-2</v>
          </cell>
          <cell r="I2092">
            <v>6.3259838198398395</v>
          </cell>
          <cell r="J2092" t="str">
            <v>Sovereign</v>
          </cell>
          <cell r="L2092" t="str">
            <v>Maturity</v>
          </cell>
          <cell r="M2092">
            <v>48043</v>
          </cell>
          <cell r="N2092">
            <v>100</v>
          </cell>
          <cell r="O2092">
            <v>6.5711536487615527</v>
          </cell>
        </row>
        <row r="2093">
          <cell r="C2093" t="str">
            <v>IN3320150177</v>
          </cell>
          <cell r="D2093" t="str">
            <v>08.55% UP SDL SPL 2022</v>
          </cell>
          <cell r="E2093" t="str">
            <v>SDL</v>
          </cell>
          <cell r="F2093">
            <v>44848</v>
          </cell>
          <cell r="G2093">
            <v>100.7306</v>
          </cell>
          <cell r="H2093">
            <v>5.8414000000000001E-2</v>
          </cell>
          <cell r="I2093">
            <v>0.28216963050592309</v>
          </cell>
          <cell r="J2093" t="str">
            <v>Sovereign</v>
          </cell>
          <cell r="L2093" t="str">
            <v>Maturity</v>
          </cell>
          <cell r="M2093">
            <v>44848</v>
          </cell>
          <cell r="N2093">
            <v>100</v>
          </cell>
          <cell r="O2093">
            <v>0.29041095890410956</v>
          </cell>
        </row>
        <row r="2094">
          <cell r="C2094" t="str">
            <v>IN3320150185</v>
          </cell>
          <cell r="D2094" t="str">
            <v>08.51% UP SDL SPL 2023</v>
          </cell>
          <cell r="E2094" t="str">
            <v>SDL</v>
          </cell>
          <cell r="F2094">
            <v>45213</v>
          </cell>
          <cell r="G2094">
            <v>102.01009999999999</v>
          </cell>
          <cell r="H2094">
            <v>6.8398E-2</v>
          </cell>
          <cell r="I2094">
            <v>1.1886031094967382</v>
          </cell>
          <cell r="J2094" t="str">
            <v>Sovereign</v>
          </cell>
          <cell r="L2094" t="str">
            <v>Maturity</v>
          </cell>
          <cell r="M2094">
            <v>45213</v>
          </cell>
          <cell r="N2094">
            <v>100</v>
          </cell>
          <cell r="O2094">
            <v>1.2292521472384172</v>
          </cell>
        </row>
        <row r="2095">
          <cell r="C2095" t="str">
            <v>IN1220200290</v>
          </cell>
          <cell r="D2095" t="str">
            <v>6.70% Assam SDL 24-02-2027</v>
          </cell>
          <cell r="E2095" t="str">
            <v>SDL</v>
          </cell>
          <cell r="F2095">
            <v>46442</v>
          </cell>
          <cell r="G2095">
            <v>96.830500000000001</v>
          </cell>
          <cell r="H2095">
            <v>7.5169E-2</v>
          </cell>
          <cell r="I2095">
            <v>3.8228663000427812</v>
          </cell>
          <cell r="J2095" t="str">
            <v>Sovereign</v>
          </cell>
          <cell r="L2095" t="str">
            <v>Maturity</v>
          </cell>
          <cell r="M2095">
            <v>46442</v>
          </cell>
          <cell r="N2095">
            <v>100</v>
          </cell>
          <cell r="O2095">
            <v>3.9665468184967385</v>
          </cell>
        </row>
        <row r="2096">
          <cell r="C2096" t="str">
            <v>IN1020160066</v>
          </cell>
          <cell r="D2096" t="str">
            <v>07.63% Andhra Pradesh SDL 09-08-2026</v>
          </cell>
          <cell r="E2096" t="str">
            <v>SDL</v>
          </cell>
          <cell r="F2096">
            <v>46243</v>
          </cell>
          <cell r="G2096">
            <v>100.6152</v>
          </cell>
          <cell r="H2096">
            <v>7.4499999999999997E-2</v>
          </cell>
          <cell r="I2096">
            <v>3.3771882694427937</v>
          </cell>
          <cell r="J2096" t="str">
            <v>Sovereign</v>
          </cell>
          <cell r="L2096" t="str">
            <v>Maturity</v>
          </cell>
          <cell r="M2096">
            <v>46243</v>
          </cell>
          <cell r="N2096">
            <v>100</v>
          </cell>
          <cell r="O2096">
            <v>3.5029885324795376</v>
          </cell>
        </row>
        <row r="2097">
          <cell r="C2097" t="str">
            <v>IN3120210262</v>
          </cell>
          <cell r="D2097" t="str">
            <v>6.83% Tamil Nadu SDL 15-12-2031</v>
          </cell>
          <cell r="E2097" t="str">
            <v>SDL</v>
          </cell>
          <cell r="F2097">
            <v>48197</v>
          </cell>
          <cell r="G2097">
            <v>93.828900000000004</v>
          </cell>
          <cell r="H2097">
            <v>7.7622999999999998E-2</v>
          </cell>
          <cell r="I2097">
            <v>6.7496099843784423</v>
          </cell>
          <cell r="J2097" t="str">
            <v>Sovereign</v>
          </cell>
          <cell r="L2097" t="str">
            <v>Maturity</v>
          </cell>
          <cell r="M2097">
            <v>48197</v>
          </cell>
          <cell r="N2097">
            <v>100</v>
          </cell>
          <cell r="O2097">
            <v>7.0115724722871464</v>
          </cell>
        </row>
        <row r="2098">
          <cell r="C2098" t="str">
            <v>IN1920210151</v>
          </cell>
          <cell r="D2098" t="str">
            <v>6.83% Karnataka SDL 15-12-2031</v>
          </cell>
          <cell r="E2098" t="str">
            <v>SDL</v>
          </cell>
          <cell r="F2098">
            <v>48197</v>
          </cell>
          <cell r="G2098">
            <v>93.828900000000004</v>
          </cell>
          <cell r="H2098">
            <v>7.7622999999999998E-2</v>
          </cell>
          <cell r="I2098">
            <v>6.7496099843784423</v>
          </cell>
          <cell r="J2098" t="str">
            <v>Sovereign</v>
          </cell>
          <cell r="L2098" t="str">
            <v>Maturity</v>
          </cell>
          <cell r="M2098">
            <v>48197</v>
          </cell>
          <cell r="N2098">
            <v>100</v>
          </cell>
          <cell r="O2098">
            <v>7.0115724722871464</v>
          </cell>
        </row>
        <row r="2099">
          <cell r="C2099" t="str">
            <v>IN1920210169</v>
          </cell>
          <cell r="D2099" t="str">
            <v>6.89% Karnataka 15-12-2033</v>
          </cell>
          <cell r="E2099" t="str">
            <v>SDL</v>
          </cell>
          <cell r="F2099">
            <v>48928</v>
          </cell>
          <cell r="G2099">
            <v>92.959800000000001</v>
          </cell>
          <cell r="H2099">
            <v>7.8312999999999994E-2</v>
          </cell>
          <cell r="I2099">
            <v>7.6418988076896381</v>
          </cell>
          <cell r="J2099" t="str">
            <v>Sovereign</v>
          </cell>
          <cell r="L2099" t="str">
            <v>Maturity</v>
          </cell>
          <cell r="M2099">
            <v>48928</v>
          </cell>
          <cell r="N2099">
            <v>100</v>
          </cell>
          <cell r="O2099">
            <v>7.9411288183529374</v>
          </cell>
        </row>
        <row r="2100">
          <cell r="C2100" t="str">
            <v>IN1620170036</v>
          </cell>
          <cell r="D2100" t="str">
            <v>07.29% Haryana SDL 23-08-2027</v>
          </cell>
          <cell r="E2100" t="str">
            <v>SDL</v>
          </cell>
          <cell r="F2100">
            <v>46622</v>
          </cell>
          <cell r="G2100">
            <v>98.829099999999997</v>
          </cell>
          <cell r="H2100">
            <v>7.5655E-2</v>
          </cell>
          <cell r="I2100">
            <v>4.1133518656415529</v>
          </cell>
          <cell r="J2100" t="str">
            <v>Sovereign</v>
          </cell>
          <cell r="L2100" t="str">
            <v>Maturity</v>
          </cell>
          <cell r="M2100">
            <v>46622</v>
          </cell>
          <cell r="N2100">
            <v>100</v>
          </cell>
          <cell r="O2100">
            <v>4.2689496833391081</v>
          </cell>
        </row>
        <row r="2101">
          <cell r="C2101" t="str">
            <v>IN3420210202</v>
          </cell>
          <cell r="D2101" t="str">
            <v>6.94% West Bengal 15-12-2036</v>
          </cell>
          <cell r="E2101" t="str">
            <v>SDL</v>
          </cell>
          <cell r="F2101">
            <v>50024</v>
          </cell>
          <cell r="G2101">
            <v>91.566100000000006</v>
          </cell>
          <cell r="H2101">
            <v>7.9299999999999995E-2</v>
          </cell>
          <cell r="I2101">
            <v>8.7263662846970416</v>
          </cell>
          <cell r="J2101" t="str">
            <v>Sovereign</v>
          </cell>
          <cell r="L2101" t="str">
            <v>Maturity</v>
          </cell>
          <cell r="M2101">
            <v>50024</v>
          </cell>
          <cell r="N2101">
            <v>100</v>
          </cell>
          <cell r="O2101">
            <v>9.0723667078852781</v>
          </cell>
        </row>
        <row r="2102">
          <cell r="C2102" t="str">
            <v>IN1920210185</v>
          </cell>
          <cell r="D2102" t="str">
            <v>7.02% Karnataka 22-12-2033</v>
          </cell>
          <cell r="E2102" t="str">
            <v>SDL</v>
          </cell>
          <cell r="F2102">
            <v>48935</v>
          </cell>
          <cell r="G2102">
            <v>93.927099999999996</v>
          </cell>
          <cell r="H2102">
            <v>7.8312999999999994E-2</v>
          </cell>
          <cell r="I2102">
            <v>7.6325039658221296</v>
          </cell>
          <cell r="J2102" t="str">
            <v>Sovereign</v>
          </cell>
          <cell r="L2102" t="str">
            <v>Maturity</v>
          </cell>
          <cell r="M2102">
            <v>48935</v>
          </cell>
          <cell r="N2102">
            <v>100</v>
          </cell>
          <cell r="O2102">
            <v>7.9313661073598443</v>
          </cell>
        </row>
        <row r="2103">
          <cell r="C2103" t="str">
            <v>IN3120210270</v>
          </cell>
          <cell r="D2103" t="str">
            <v>7.07% Tamil Nadu 22-12-2038</v>
          </cell>
          <cell r="E2103" t="str">
            <v>SDL</v>
          </cell>
          <cell r="F2103">
            <v>50761</v>
          </cell>
          <cell r="G2103">
            <v>92.668099999999995</v>
          </cell>
          <cell r="H2103">
            <v>7.8714999999999993E-2</v>
          </cell>
          <cell r="I2103">
            <v>9.3355442764322056</v>
          </cell>
          <cell r="J2103" t="str">
            <v>Sovereign</v>
          </cell>
          <cell r="L2103" t="str">
            <v>Maturity</v>
          </cell>
          <cell r="M2103">
            <v>50761</v>
          </cell>
          <cell r="N2103">
            <v>100</v>
          </cell>
          <cell r="O2103">
            <v>9.7029679602918861</v>
          </cell>
        </row>
        <row r="2104">
          <cell r="C2104" t="str">
            <v>IN4520210209</v>
          </cell>
          <cell r="D2104" t="str">
            <v>7.04% Telangana 22-12-2032</v>
          </cell>
          <cell r="E2104" t="str">
            <v>SDL</v>
          </cell>
          <cell r="F2104">
            <v>48570</v>
          </cell>
          <cell r="G2104">
            <v>94.182000000000002</v>
          </cell>
          <cell r="H2104">
            <v>7.8649999999999998E-2</v>
          </cell>
          <cell r="I2104">
            <v>7.187849440426902</v>
          </cell>
          <cell r="J2104" t="str">
            <v>Sovereign</v>
          </cell>
          <cell r="L2104" t="str">
            <v>Maturity</v>
          </cell>
          <cell r="M2104">
            <v>48570</v>
          </cell>
          <cell r="N2104">
            <v>100</v>
          </cell>
          <cell r="O2104">
            <v>7.4705116196716901</v>
          </cell>
        </row>
        <row r="2105">
          <cell r="C2105" t="str">
            <v>IN2920210407</v>
          </cell>
          <cell r="D2105" t="str">
            <v>06.29% Rajasthan SDL 29-12-2026</v>
          </cell>
          <cell r="E2105" t="str">
            <v>SDL</v>
          </cell>
          <cell r="F2105">
            <v>46385</v>
          </cell>
          <cell r="G2105">
            <v>95.488500000000002</v>
          </cell>
          <cell r="H2105">
            <v>7.4899999999999994E-2</v>
          </cell>
          <cell r="I2105">
            <v>3.8280240132711243</v>
          </cell>
          <cell r="J2105" t="str">
            <v>Sovereign</v>
          </cell>
          <cell r="L2105" t="str">
            <v>Maturity</v>
          </cell>
          <cell r="M2105">
            <v>46385</v>
          </cell>
          <cell r="N2105">
            <v>100</v>
          </cell>
          <cell r="O2105">
            <v>3.9713835125681278</v>
          </cell>
        </row>
        <row r="2106">
          <cell r="C2106" t="str">
            <v>IN4520210217</v>
          </cell>
          <cell r="D2106" t="str">
            <v>7.14% Telangana 29-12-2033</v>
          </cell>
          <cell r="E2106" t="str">
            <v>SDL</v>
          </cell>
          <cell r="F2106">
            <v>48942</v>
          </cell>
          <cell r="G2106">
            <v>94.759100000000004</v>
          </cell>
          <cell r="H2106">
            <v>7.8399999999999997E-2</v>
          </cell>
          <cell r="I2106">
            <v>7.624188525235633</v>
          </cell>
          <cell r="J2106" t="str">
            <v>Sovereign</v>
          </cell>
          <cell r="L2106" t="str">
            <v>Maturity</v>
          </cell>
          <cell r="M2106">
            <v>48942</v>
          </cell>
          <cell r="N2106">
            <v>100</v>
          </cell>
          <cell r="O2106">
            <v>7.9230567154248686</v>
          </cell>
        </row>
        <row r="2107">
          <cell r="C2107" t="str">
            <v>IN3120210288</v>
          </cell>
          <cell r="D2107" t="str">
            <v>7.02% Tamil Nadu SDL 29-12-2031</v>
          </cell>
          <cell r="E2107" t="str">
            <v>SDL</v>
          </cell>
          <cell r="F2107">
            <v>48211</v>
          </cell>
          <cell r="G2107">
            <v>95.076400000000007</v>
          </cell>
          <cell r="H2107">
            <v>7.7622999999999998E-2</v>
          </cell>
          <cell r="I2107">
            <v>6.7536172143151258</v>
          </cell>
          <cell r="J2107" t="str">
            <v>Sovereign</v>
          </cell>
          <cell r="L2107" t="str">
            <v>Maturity</v>
          </cell>
          <cell r="M2107">
            <v>48211</v>
          </cell>
          <cell r="N2107">
            <v>100</v>
          </cell>
          <cell r="O2107">
            <v>7.0157352288285173</v>
          </cell>
        </row>
        <row r="2108">
          <cell r="C2108" t="str">
            <v>IN1920210201</v>
          </cell>
          <cell r="D2108" t="str">
            <v>7.12% Karnataka 29-12-2034</v>
          </cell>
          <cell r="E2108" t="str">
            <v>SDL</v>
          </cell>
          <cell r="F2108">
            <v>49307</v>
          </cell>
          <cell r="G2108">
            <v>94.122100000000003</v>
          </cell>
          <cell r="H2108">
            <v>7.8673000000000007E-2</v>
          </cell>
          <cell r="I2108">
            <v>8.0234843860217229</v>
          </cell>
          <cell r="J2108" t="str">
            <v>Sovereign</v>
          </cell>
          <cell r="L2108" t="str">
            <v>Maturity</v>
          </cell>
          <cell r="M2108">
            <v>49307</v>
          </cell>
          <cell r="N2108">
            <v>100</v>
          </cell>
          <cell r="O2108">
            <v>8.3391001795724673</v>
          </cell>
        </row>
        <row r="2109">
          <cell r="C2109" t="str">
            <v>IN1020210424</v>
          </cell>
          <cell r="D2109" t="str">
            <v>7.14% Andhra Pradesh 29-12-2035</v>
          </cell>
          <cell r="E2109" t="str">
            <v>SDL</v>
          </cell>
          <cell r="F2109">
            <v>49672</v>
          </cell>
          <cell r="G2109">
            <v>93.907300000000006</v>
          </cell>
          <cell r="H2109">
            <v>7.8812999999999994E-2</v>
          </cell>
          <cell r="I2109">
            <v>8.3849695868940319</v>
          </cell>
          <cell r="J2109" t="str">
            <v>Sovereign</v>
          </cell>
          <cell r="L2109" t="str">
            <v>Maturity</v>
          </cell>
          <cell r="M2109">
            <v>49672</v>
          </cell>
          <cell r="N2109">
            <v>100</v>
          </cell>
          <cell r="O2109">
            <v>8.715391890919971</v>
          </cell>
        </row>
        <row r="2110">
          <cell r="C2110" t="str">
            <v>IN3320210187</v>
          </cell>
          <cell r="D2110" t="str">
            <v>7.04% Uttar Pradesh 29-12-2031</v>
          </cell>
          <cell r="E2110" t="str">
            <v>SDL</v>
          </cell>
          <cell r="F2110">
            <v>48211</v>
          </cell>
          <cell r="G2110">
            <v>95.033100000000005</v>
          </cell>
          <cell r="H2110">
            <v>7.7896999999999994E-2</v>
          </cell>
          <cell r="I2110">
            <v>6.7467206720429465</v>
          </cell>
          <cell r="J2110" t="str">
            <v>Sovereign</v>
          </cell>
          <cell r="L2110" t="str">
            <v>Maturity</v>
          </cell>
          <cell r="M2110">
            <v>48211</v>
          </cell>
          <cell r="N2110">
            <v>100</v>
          </cell>
          <cell r="O2110">
            <v>7.0094953221380116</v>
          </cell>
        </row>
        <row r="2111">
          <cell r="C2111" t="str">
            <v>IN2020210174</v>
          </cell>
          <cell r="D2111" t="str">
            <v>7.14% Kerala 29-12-2035</v>
          </cell>
          <cell r="E2111" t="str">
            <v>SDL</v>
          </cell>
          <cell r="F2111">
            <v>49672</v>
          </cell>
          <cell r="G2111">
            <v>93.800299999999993</v>
          </cell>
          <cell r="H2111">
            <v>7.8949000000000005E-2</v>
          </cell>
          <cell r="I2111">
            <v>8.3815627379088458</v>
          </cell>
          <cell r="J2111" t="str">
            <v>Sovereign</v>
          </cell>
          <cell r="L2111" t="str">
            <v>Maturity</v>
          </cell>
          <cell r="M2111">
            <v>49672</v>
          </cell>
          <cell r="N2111">
            <v>100</v>
          </cell>
          <cell r="O2111">
            <v>8.712420736206429</v>
          </cell>
        </row>
        <row r="2112">
          <cell r="C2112" t="str">
            <v>IN3420210228</v>
          </cell>
          <cell r="D2112" t="str">
            <v>7.12% West Bengal 29-12-2036</v>
          </cell>
          <cell r="E2112" t="str">
            <v>SDL</v>
          </cell>
          <cell r="F2112">
            <v>50038</v>
          </cell>
          <cell r="G2112">
            <v>93.093299999999999</v>
          </cell>
          <cell r="H2112">
            <v>7.9299999999999995E-2</v>
          </cell>
          <cell r="I2112">
            <v>8.7170367496139427</v>
          </cell>
          <cell r="J2112" t="str">
            <v>Sovereign</v>
          </cell>
          <cell r="L2112" t="str">
            <v>Maturity</v>
          </cell>
          <cell r="M2112">
            <v>50038</v>
          </cell>
          <cell r="N2112">
            <v>100</v>
          </cell>
          <cell r="O2112">
            <v>9.0626672567361357</v>
          </cell>
        </row>
        <row r="2113">
          <cell r="C2113" t="str">
            <v>IN2820210127</v>
          </cell>
          <cell r="D2113" t="str">
            <v>7.14% Punjab 29-12-2036</v>
          </cell>
          <cell r="E2113" t="str">
            <v>SDL</v>
          </cell>
          <cell r="F2113">
            <v>50038</v>
          </cell>
          <cell r="G2113">
            <v>93.263900000000007</v>
          </cell>
          <cell r="H2113">
            <v>7.9299999999999995E-2</v>
          </cell>
          <cell r="I2113">
            <v>8.7119388965319722</v>
          </cell>
          <cell r="J2113" t="str">
            <v>Sovereign</v>
          </cell>
          <cell r="L2113" t="str">
            <v>Maturity</v>
          </cell>
          <cell r="M2113">
            <v>50038</v>
          </cell>
          <cell r="N2113">
            <v>100</v>
          </cell>
          <cell r="O2113">
            <v>9.0573672737794642</v>
          </cell>
        </row>
        <row r="2114">
          <cell r="C2114" t="str">
            <v>IN1020210432</v>
          </cell>
          <cell r="D2114" t="str">
            <v>7.14% Andhra Pradesh 29-12-2040</v>
          </cell>
          <cell r="E2114" t="str">
            <v>SDL</v>
          </cell>
          <cell r="F2114">
            <v>51499</v>
          </cell>
          <cell r="G2114">
            <v>92.305999999999997</v>
          </cell>
          <cell r="H2114">
            <v>7.9405000000000003E-2</v>
          </cell>
          <cell r="I2114">
            <v>9.820531461201627</v>
          </cell>
          <cell r="J2114" t="str">
            <v>Sovereign</v>
          </cell>
          <cell r="L2114" t="str">
            <v>Maturity</v>
          </cell>
          <cell r="M2114">
            <v>51499</v>
          </cell>
          <cell r="N2114">
            <v>100</v>
          </cell>
          <cell r="O2114">
            <v>10.210431111539984</v>
          </cell>
        </row>
        <row r="2115">
          <cell r="C2115" t="str">
            <v>IN1720210088</v>
          </cell>
          <cell r="D2115" t="str">
            <v>7.14% Himachal Pradesh SDL 29-12-2033</v>
          </cell>
          <cell r="E2115" t="str">
            <v>SDL</v>
          </cell>
          <cell r="F2115">
            <v>48942</v>
          </cell>
          <cell r="G2115">
            <v>94.854500000000002</v>
          </cell>
          <cell r="H2115">
            <v>7.8268000000000004E-2</v>
          </cell>
          <cell r="I2115">
            <v>7.6266085744882162</v>
          </cell>
          <cell r="J2115" t="str">
            <v>Sovereign</v>
          </cell>
          <cell r="L2115" t="str">
            <v>Maturity</v>
          </cell>
          <cell r="M2115">
            <v>48942</v>
          </cell>
          <cell r="N2115">
            <v>100</v>
          </cell>
          <cell r="O2115">
            <v>7.9250682744422383</v>
          </cell>
        </row>
        <row r="2116">
          <cell r="C2116" t="str">
            <v>IN4920210114</v>
          </cell>
          <cell r="D2116" t="str">
            <v>7.14% Jammu &amp; Kashmir SDL 29-12-2036</v>
          </cell>
          <cell r="E2116" t="str">
            <v>SDL</v>
          </cell>
          <cell r="F2116">
            <v>50038</v>
          </cell>
          <cell r="G2116">
            <v>93.263900000000007</v>
          </cell>
          <cell r="H2116">
            <v>7.9299999999999995E-2</v>
          </cell>
          <cell r="I2116">
            <v>8.7119388965319722</v>
          </cell>
          <cell r="J2116" t="str">
            <v>Sovereign</v>
          </cell>
          <cell r="L2116" t="str">
            <v>Maturity</v>
          </cell>
          <cell r="M2116">
            <v>50038</v>
          </cell>
          <cell r="N2116">
            <v>100</v>
          </cell>
          <cell r="O2116">
            <v>9.0573672737794642</v>
          </cell>
        </row>
        <row r="2117">
          <cell r="C2117" t="str">
            <v>IN2920170072</v>
          </cell>
          <cell r="D2117" t="str">
            <v>07.45% Rajasthan SDL 27-09-2027</v>
          </cell>
          <cell r="E2117" t="str">
            <v>SDL</v>
          </cell>
          <cell r="F2117">
            <v>46657</v>
          </cell>
          <cell r="G2117">
            <v>99.490499999999997</v>
          </cell>
          <cell r="H2117">
            <v>7.5655E-2</v>
          </cell>
          <cell r="I2117">
            <v>4.1919445942263254</v>
          </cell>
          <cell r="J2117" t="str">
            <v>Sovereign</v>
          </cell>
          <cell r="L2117" t="str">
            <v>Maturity</v>
          </cell>
          <cell r="M2117">
            <v>46657</v>
          </cell>
          <cell r="N2117">
            <v>100</v>
          </cell>
          <cell r="O2117">
            <v>4.3505153783644213</v>
          </cell>
        </row>
        <row r="2118">
          <cell r="C2118" t="str">
            <v>IN4520190039</v>
          </cell>
          <cell r="D2118" t="str">
            <v>07.61% Telangana SDL 12-06-2027</v>
          </cell>
          <cell r="E2118" t="str">
            <v>SDL</v>
          </cell>
          <cell r="F2118">
            <v>46550</v>
          </cell>
          <cell r="G2118">
            <v>100.1848</v>
          </cell>
          <cell r="H2118">
            <v>7.5630000000000003E-2</v>
          </cell>
          <cell r="I2118">
            <v>4.0486716921259518</v>
          </cell>
          <cell r="J2118" t="str">
            <v>Sovereign</v>
          </cell>
          <cell r="L2118" t="str">
            <v>Maturity</v>
          </cell>
          <cell r="M2118">
            <v>46550</v>
          </cell>
          <cell r="N2118">
            <v>100</v>
          </cell>
          <cell r="O2118">
            <v>4.2017722121636947</v>
          </cell>
        </row>
        <row r="2119">
          <cell r="C2119" t="str">
            <v>IN1920210235</v>
          </cell>
          <cell r="D2119" t="str">
            <v>7.22% Karnataka SDL 05-01-2035</v>
          </cell>
          <cell r="E2119" t="str">
            <v>SDL</v>
          </cell>
          <cell r="F2119">
            <v>49314</v>
          </cell>
          <cell r="G2119">
            <v>94.882499999999993</v>
          </cell>
          <cell r="H2119">
            <v>7.8700000000000006E-2</v>
          </cell>
          <cell r="I2119">
            <v>7.7230563294624837</v>
          </cell>
          <cell r="J2119" t="str">
            <v>Sovereign</v>
          </cell>
          <cell r="L2119" t="str">
            <v>Maturity</v>
          </cell>
          <cell r="M2119">
            <v>49314</v>
          </cell>
          <cell r="N2119">
            <v>100</v>
          </cell>
          <cell r="O2119">
            <v>8.0269585960268319</v>
          </cell>
        </row>
        <row r="2120">
          <cell r="C2120" t="str">
            <v>IN1920200079</v>
          </cell>
          <cell r="D2120" t="str">
            <v>5.70% Karnataka SDL 15-07-2026</v>
          </cell>
          <cell r="E2120" t="str">
            <v>SDL</v>
          </cell>
          <cell r="F2120">
            <v>46218</v>
          </cell>
          <cell r="G2120">
            <v>93.9178</v>
          </cell>
          <cell r="H2120">
            <v>7.4700000000000003E-2</v>
          </cell>
          <cell r="I2120">
            <v>3.4260767726678827</v>
          </cell>
          <cell r="J2120" t="str">
            <v>Sovereign</v>
          </cell>
          <cell r="L2120" t="str">
            <v>Maturity</v>
          </cell>
          <cell r="M2120">
            <v>46218</v>
          </cell>
          <cell r="N2120">
            <v>100</v>
          </cell>
          <cell r="O2120">
            <v>3.5540407401270282</v>
          </cell>
        </row>
        <row r="2121">
          <cell r="C2121" t="str">
            <v>IN3120190183</v>
          </cell>
          <cell r="D2121" t="str">
            <v>6.89% Tamil Nadu 20-11-2025</v>
          </cell>
          <cell r="E2121" t="str">
            <v>SDL</v>
          </cell>
          <cell r="F2121">
            <v>45981</v>
          </cell>
          <cell r="G2121">
            <v>98.514399999999995</v>
          </cell>
          <cell r="H2121">
            <v>7.3899000000000006E-2</v>
          </cell>
          <cell r="I2121">
            <v>2.9461232231909387</v>
          </cell>
          <cell r="J2121" t="str">
            <v>Sovereign</v>
          </cell>
          <cell r="L2121" t="str">
            <v>Maturity</v>
          </cell>
          <cell r="M2121">
            <v>45981</v>
          </cell>
          <cell r="N2121">
            <v>100</v>
          </cell>
          <cell r="O2121">
            <v>3.0549810032262323</v>
          </cell>
        </row>
        <row r="2122">
          <cell r="C2122" t="str">
            <v>IN3120210247</v>
          </cell>
          <cell r="D2122" t="str">
            <v>6.92% Tamil Nadu 01-12-2046</v>
          </cell>
          <cell r="E2122" t="str">
            <v>SDL</v>
          </cell>
          <cell r="F2122">
            <v>53662</v>
          </cell>
          <cell r="G2122">
            <v>89.395099999999999</v>
          </cell>
          <cell r="H2122">
            <v>7.9061999999999993E-2</v>
          </cell>
          <cell r="I2122">
            <v>10.945956242482993</v>
          </cell>
          <cell r="J2122" t="str">
            <v>Sovereign</v>
          </cell>
          <cell r="L2122" t="str">
            <v>Maturity</v>
          </cell>
          <cell r="M2122">
            <v>53662</v>
          </cell>
          <cell r="N2122">
            <v>100</v>
          </cell>
          <cell r="O2122">
            <v>11.378660838704587</v>
          </cell>
        </row>
        <row r="2123">
          <cell r="C2123" t="str">
            <v>IN4520210225</v>
          </cell>
          <cell r="D2123" t="str">
            <v>7.18% Telangana 05-01-2033</v>
          </cell>
          <cell r="E2123" t="str">
            <v>SDL</v>
          </cell>
          <cell r="F2123">
            <v>48584</v>
          </cell>
          <cell r="G2123">
            <v>95.330200000000005</v>
          </cell>
          <cell r="H2123">
            <v>7.8399999999999997E-2</v>
          </cell>
          <cell r="I2123">
            <v>6.9387428064856183</v>
          </cell>
          <cell r="J2123" t="str">
            <v>Sovereign</v>
          </cell>
          <cell r="L2123" t="str">
            <v>Maturity</v>
          </cell>
          <cell r="M2123">
            <v>48584</v>
          </cell>
          <cell r="N2123">
            <v>100</v>
          </cell>
          <cell r="O2123">
            <v>7.2107415244998538</v>
          </cell>
        </row>
        <row r="2124">
          <cell r="C2124" t="str">
            <v>IN1920210219</v>
          </cell>
          <cell r="D2124" t="str">
            <v>7.10% Karnataka SDL 05-01-2032</v>
          </cell>
          <cell r="E2124" t="str">
            <v>SDL</v>
          </cell>
          <cell r="F2124">
            <v>48218</v>
          </cell>
          <cell r="G2124">
            <v>95.309200000000004</v>
          </cell>
          <cell r="H2124">
            <v>7.8075000000000006E-2</v>
          </cell>
          <cell r="I2124">
            <v>6.5082832945626752</v>
          </cell>
          <cell r="J2124" t="str">
            <v>Sovereign</v>
          </cell>
          <cell r="L2124" t="str">
            <v>Maturity</v>
          </cell>
          <cell r="M2124">
            <v>48218</v>
          </cell>
          <cell r="N2124">
            <v>100</v>
          </cell>
          <cell r="O2124">
            <v>6.7623504036741657</v>
          </cell>
        </row>
        <row r="2125">
          <cell r="C2125" t="str">
            <v>IN3420210236</v>
          </cell>
          <cell r="D2125" t="str">
            <v>7.14% West Bengal 05-01-2032</v>
          </cell>
          <cell r="E2125" t="str">
            <v>SDL</v>
          </cell>
          <cell r="F2125">
            <v>48218</v>
          </cell>
          <cell r="G2125">
            <v>95.525999999999996</v>
          </cell>
          <cell r="H2125">
            <v>7.8149999999999997E-2</v>
          </cell>
          <cell r="I2125">
            <v>6.499989852753556</v>
          </cell>
          <cell r="J2125" t="str">
            <v>Sovereign</v>
          </cell>
          <cell r="L2125" t="str">
            <v>Maturity</v>
          </cell>
          <cell r="M2125">
            <v>48218</v>
          </cell>
          <cell r="N2125">
            <v>100</v>
          </cell>
          <cell r="O2125">
            <v>6.7539769562499012</v>
          </cell>
        </row>
        <row r="2126">
          <cell r="C2126" t="str">
            <v>IN1020210457</v>
          </cell>
          <cell r="D2126" t="str">
            <v>7.24% Andhra Pradesh 05-01-2038</v>
          </cell>
          <cell r="E2126" t="str">
            <v>SDL</v>
          </cell>
          <cell r="F2126">
            <v>50410</v>
          </cell>
          <cell r="G2126">
            <v>93.824700000000007</v>
          </cell>
          <cell r="H2126">
            <v>7.9390000000000002E-2</v>
          </cell>
          <cell r="I2126">
            <v>8.6774974119231931</v>
          </cell>
          <cell r="J2126" t="str">
            <v>Sovereign</v>
          </cell>
          <cell r="L2126" t="str">
            <v>Maturity</v>
          </cell>
          <cell r="M2126">
            <v>50410</v>
          </cell>
          <cell r="N2126">
            <v>100</v>
          </cell>
          <cell r="O2126">
            <v>9.0219506716894848</v>
          </cell>
        </row>
        <row r="2127">
          <cell r="C2127" t="str">
            <v>IN1920210227</v>
          </cell>
          <cell r="D2127" t="str">
            <v>7.18% Karnataka SDL 05-01-2033</v>
          </cell>
          <cell r="E2127" t="str">
            <v>SDL</v>
          </cell>
          <cell r="F2127">
            <v>48584</v>
          </cell>
          <cell r="G2127">
            <v>95.389899999999997</v>
          </cell>
          <cell r="H2127">
            <v>7.8312999999999994E-2</v>
          </cell>
          <cell r="I2127">
            <v>6.940184452663086</v>
          </cell>
          <cell r="J2127" t="str">
            <v>Sovereign</v>
          </cell>
          <cell r="L2127" t="str">
            <v>Maturity</v>
          </cell>
          <cell r="M2127">
            <v>48584</v>
          </cell>
          <cell r="N2127">
            <v>100</v>
          </cell>
          <cell r="O2127">
            <v>7.211937785183788</v>
          </cell>
        </row>
        <row r="2128">
          <cell r="C2128" t="str">
            <v>IN1720170035</v>
          </cell>
          <cell r="D2128" t="str">
            <v>07.30% Himachal Pradesh SDL 23-08-2027</v>
          </cell>
          <cell r="E2128" t="str">
            <v>SDL</v>
          </cell>
          <cell r="F2128">
            <v>46622</v>
          </cell>
          <cell r="G2128">
            <v>98.936999999999998</v>
          </cell>
          <cell r="H2128">
            <v>7.5496999999999995E-2</v>
          </cell>
          <cell r="I2128">
            <v>4.1132360748279897</v>
          </cell>
          <cell r="J2128" t="str">
            <v>Sovereign</v>
          </cell>
          <cell r="L2128" t="str">
            <v>Maturity</v>
          </cell>
          <cell r="M2128">
            <v>46622</v>
          </cell>
          <cell r="N2128">
            <v>100</v>
          </cell>
          <cell r="O2128">
            <v>4.2685045667986339</v>
          </cell>
        </row>
        <row r="2129">
          <cell r="C2129" t="str">
            <v>IN2220150048</v>
          </cell>
          <cell r="D2129" t="str">
            <v>8.32% Maharashtra 15-07-2025</v>
          </cell>
          <cell r="E2129" t="str">
            <v>SDL</v>
          </cell>
          <cell r="F2129">
            <v>45853</v>
          </cell>
          <cell r="G2129">
            <v>102.49</v>
          </cell>
          <cell r="H2129">
            <v>7.3887999999999995E-2</v>
          </cell>
          <cell r="I2129">
            <v>2.5608755169603401</v>
          </cell>
          <cell r="J2129" t="str">
            <v>Sovereign</v>
          </cell>
          <cell r="L2129" t="str">
            <v>Maturity</v>
          </cell>
          <cell r="M2129">
            <v>45853</v>
          </cell>
          <cell r="N2129">
            <v>100</v>
          </cell>
          <cell r="O2129">
            <v>2.6554845020589233</v>
          </cell>
        </row>
        <row r="2130">
          <cell r="C2130" t="str">
            <v>IN2820210143</v>
          </cell>
          <cell r="D2130" t="str">
            <v>7.19% Punjab 05-01-2037</v>
          </cell>
          <cell r="E2130" t="str">
            <v>SDL</v>
          </cell>
          <cell r="F2130">
            <v>50045</v>
          </cell>
          <cell r="G2130">
            <v>93.649699999999996</v>
          </cell>
          <cell r="H2130">
            <v>7.9342999999999997E-2</v>
          </cell>
          <cell r="I2130">
            <v>8.3924373886192516</v>
          </cell>
          <cell r="J2130" t="str">
            <v>Sovereign</v>
          </cell>
          <cell r="L2130" t="str">
            <v>Maturity</v>
          </cell>
          <cell r="M2130">
            <v>50045</v>
          </cell>
          <cell r="N2130">
            <v>100</v>
          </cell>
          <cell r="O2130">
            <v>8.7253779684818618</v>
          </cell>
        </row>
        <row r="2131">
          <cell r="C2131" t="str">
            <v>IN2020160130</v>
          </cell>
          <cell r="D2131" t="str">
            <v>07.15% Kerala SDL 11-01-2027</v>
          </cell>
          <cell r="E2131" t="str">
            <v>SDL</v>
          </cell>
          <cell r="F2131">
            <v>46398</v>
          </cell>
          <cell r="G2131">
            <v>98.651899999999998</v>
          </cell>
          <cell r="H2131">
            <v>7.5054999999999997E-2</v>
          </cell>
          <cell r="I2131">
            <v>3.6770845427540872</v>
          </cell>
          <cell r="J2131" t="str">
            <v>Sovereign</v>
          </cell>
          <cell r="L2131" t="str">
            <v>Maturity</v>
          </cell>
          <cell r="M2131">
            <v>46398</v>
          </cell>
          <cell r="N2131">
            <v>100</v>
          </cell>
          <cell r="O2131">
            <v>3.815076332932291</v>
          </cell>
        </row>
        <row r="2132">
          <cell r="C2132" t="str">
            <v>IN3120210296</v>
          </cell>
          <cell r="D2132" t="str">
            <v>07.04% Tamil Nadu SDL 12-01-2030</v>
          </cell>
          <cell r="E2132" t="str">
            <v>SDL</v>
          </cell>
          <cell r="F2132">
            <v>47495</v>
          </cell>
          <cell r="G2132">
            <v>96.001000000000005</v>
          </cell>
          <cell r="H2132">
            <v>7.7499999999999999E-2</v>
          </cell>
          <cell r="I2132">
            <v>5.5257571563148167</v>
          </cell>
          <cell r="J2132" t="str">
            <v>Sovereign</v>
          </cell>
          <cell r="L2132" t="str">
            <v>Maturity</v>
          </cell>
          <cell r="M2132">
            <v>47495</v>
          </cell>
          <cell r="N2132">
            <v>100</v>
          </cell>
          <cell r="O2132">
            <v>5.7398802461220164</v>
          </cell>
        </row>
        <row r="2133">
          <cell r="C2133" t="str">
            <v>IN1920210250</v>
          </cell>
          <cell r="D2133" t="str">
            <v>7.29% Karnataka SDL 12-01-2034</v>
          </cell>
          <cell r="E2133" t="str">
            <v>SDL</v>
          </cell>
          <cell r="F2133">
            <v>48956</v>
          </cell>
          <cell r="G2133">
            <v>95.671099999999996</v>
          </cell>
          <cell r="H2133">
            <v>7.8673000000000007E-2</v>
          </cell>
          <cell r="I2133">
            <v>7.3442505636288233</v>
          </cell>
          <cell r="J2133" t="str">
            <v>Sovereign</v>
          </cell>
          <cell r="L2133" t="str">
            <v>Maturity</v>
          </cell>
          <cell r="M2133">
            <v>48956</v>
          </cell>
          <cell r="N2133">
            <v>100</v>
          </cell>
          <cell r="O2133">
            <v>7.6331476759250094</v>
          </cell>
        </row>
        <row r="2134">
          <cell r="C2134" t="str">
            <v>IN1320130082</v>
          </cell>
          <cell r="D2134" t="str">
            <v>9.84% Bihar SDL 26-02-2024</v>
          </cell>
          <cell r="E2134" t="str">
            <v>SDL</v>
          </cell>
          <cell r="F2134">
            <v>45348</v>
          </cell>
          <cell r="G2134">
            <v>104.2388</v>
          </cell>
          <cell r="H2134">
            <v>7.0699999999999999E-2</v>
          </cell>
          <cell r="I2134">
            <v>1.4709543010693154</v>
          </cell>
          <cell r="J2134" t="str">
            <v>Sovereign</v>
          </cell>
          <cell r="L2134" t="str">
            <v>Maturity</v>
          </cell>
          <cell r="M2134">
            <v>45348</v>
          </cell>
          <cell r="N2134">
            <v>100</v>
          </cell>
          <cell r="O2134">
            <v>1.5229525356121156</v>
          </cell>
        </row>
        <row r="2135">
          <cell r="C2135" t="str">
            <v>IN3120210254</v>
          </cell>
          <cell r="D2135" t="str">
            <v>06.66% Tamil Nadu SDL 08-12-2029</v>
          </cell>
          <cell r="E2135" t="str">
            <v>SDL</v>
          </cell>
          <cell r="F2135">
            <v>47460</v>
          </cell>
          <cell r="G2135">
            <v>93.922300000000007</v>
          </cell>
          <cell r="H2135">
            <v>7.7491000000000004E-2</v>
          </cell>
          <cell r="I2135">
            <v>5.6858754669518081</v>
          </cell>
          <cell r="J2135" t="str">
            <v>Sovereign</v>
          </cell>
          <cell r="L2135" t="str">
            <v>Maturity</v>
          </cell>
          <cell r="M2135">
            <v>47460</v>
          </cell>
          <cell r="N2135">
            <v>100</v>
          </cell>
          <cell r="O2135">
            <v>5.9061775548565896</v>
          </cell>
        </row>
        <row r="2136">
          <cell r="C2136" t="str">
            <v>IN1520210155</v>
          </cell>
          <cell r="D2136" t="str">
            <v>5.77% Gujarat 12-01-2025</v>
          </cell>
          <cell r="E2136" t="str">
            <v>SDL</v>
          </cell>
          <cell r="F2136">
            <v>45669</v>
          </cell>
          <cell r="G2136">
            <v>96.827799999999996</v>
          </cell>
          <cell r="H2136">
            <v>7.1599999999999997E-2</v>
          </cell>
          <cell r="I2136">
            <v>2.2457669277766459</v>
          </cell>
          <cell r="J2136" t="str">
            <v>Sovereign</v>
          </cell>
          <cell r="L2136" t="str">
            <v>Maturity</v>
          </cell>
          <cell r="M2136">
            <v>45669</v>
          </cell>
          <cell r="N2136">
            <v>100</v>
          </cell>
          <cell r="O2136">
            <v>2.3261653837910501</v>
          </cell>
        </row>
        <row r="2137">
          <cell r="C2137" t="str">
            <v>IN1920210268</v>
          </cell>
          <cell r="D2137" t="str">
            <v>7.31% Karnataka SDL 12-01-2035</v>
          </cell>
          <cell r="E2137" t="str">
            <v>SDL</v>
          </cell>
          <cell r="F2137">
            <v>49321</v>
          </cell>
          <cell r="G2137">
            <v>95.584199999999996</v>
          </cell>
          <cell r="H2137">
            <v>7.8700000000000006E-2</v>
          </cell>
          <cell r="I2137">
            <v>7.7211053738368385</v>
          </cell>
          <cell r="J2137" t="str">
            <v>Sovereign</v>
          </cell>
          <cell r="L2137" t="str">
            <v>Maturity</v>
          </cell>
          <cell r="M2137">
            <v>49321</v>
          </cell>
          <cell r="N2137">
            <v>100</v>
          </cell>
          <cell r="O2137">
            <v>8.0249308702973181</v>
          </cell>
        </row>
        <row r="2138">
          <cell r="C2138" t="str">
            <v>IN3420210053</v>
          </cell>
          <cell r="D2138" t="str">
            <v>6.83% West Bengal 07-07-2028</v>
          </cell>
          <cell r="E2138" t="str">
            <v>SDL</v>
          </cell>
          <cell r="F2138">
            <v>46941</v>
          </cell>
          <cell r="G2138">
            <v>95.911299999999997</v>
          </cell>
          <cell r="H2138">
            <v>7.6908000000000004E-2</v>
          </cell>
          <cell r="I2138">
            <v>4.6655796437697079</v>
          </cell>
          <cell r="J2138" t="str">
            <v>Sovereign</v>
          </cell>
          <cell r="L2138" t="str">
            <v>Maturity</v>
          </cell>
          <cell r="M2138">
            <v>46941</v>
          </cell>
          <cell r="N2138">
            <v>100</v>
          </cell>
          <cell r="O2138">
            <v>4.844989843391228</v>
          </cell>
        </row>
        <row r="2139">
          <cell r="C2139" t="str">
            <v>IN2020160080</v>
          </cell>
          <cell r="D2139" t="str">
            <v>07.59% Kerala SDL 24-08-2026</v>
          </cell>
          <cell r="E2139" t="str">
            <v>SDL</v>
          </cell>
          <cell r="F2139">
            <v>46258</v>
          </cell>
          <cell r="G2139">
            <v>100.40689999999999</v>
          </cell>
          <cell r="H2139">
            <v>7.4700000000000003E-2</v>
          </cell>
          <cell r="I2139">
            <v>3.4189609856882699</v>
          </cell>
          <cell r="J2139" t="str">
            <v>Sovereign</v>
          </cell>
          <cell r="L2139" t="str">
            <v>Maturity</v>
          </cell>
          <cell r="M2139">
            <v>46258</v>
          </cell>
          <cell r="N2139">
            <v>100</v>
          </cell>
          <cell r="O2139">
            <v>3.5466591785037269</v>
          </cell>
        </row>
        <row r="2140">
          <cell r="C2140" t="str">
            <v>IN1520210163</v>
          </cell>
          <cell r="D2140" t="str">
            <v>5.27% Gujarat SDL 19-01-2024</v>
          </cell>
          <cell r="E2140" t="str">
            <v>SDL</v>
          </cell>
          <cell r="F2140">
            <v>45310</v>
          </cell>
          <cell r="G2140">
            <v>97.497799999999998</v>
          </cell>
          <cell r="H2140">
            <v>6.9956000000000004E-2</v>
          </cell>
          <cell r="I2140">
            <v>1.4257903195318617</v>
          </cell>
          <cell r="J2140" t="str">
            <v>Sovereign</v>
          </cell>
          <cell r="L2140" t="str">
            <v>Maturity</v>
          </cell>
          <cell r="M2140">
            <v>45310</v>
          </cell>
          <cell r="N2140">
            <v>100</v>
          </cell>
          <cell r="O2140">
            <v>1.4756616133284473</v>
          </cell>
        </row>
        <row r="2141">
          <cell r="C2141" t="str">
            <v>IN2320120032</v>
          </cell>
          <cell r="D2141" t="str">
            <v>8.95% MANIPUR SDL 22-08-2022</v>
          </cell>
          <cell r="E2141" t="str">
            <v>SDL</v>
          </cell>
          <cell r="F2141">
            <v>44795</v>
          </cell>
          <cell r="G2141">
            <v>100.5202</v>
          </cell>
          <cell r="H2141">
            <v>5.1306999999999998E-2</v>
          </cell>
          <cell r="I2141">
            <v>0.14157362057659315</v>
          </cell>
          <cell r="J2141" t="str">
            <v>Sovereign</v>
          </cell>
          <cell r="L2141" t="str">
            <v>Maturity</v>
          </cell>
          <cell r="M2141">
            <v>44795</v>
          </cell>
          <cell r="N2141">
            <v>100</v>
          </cell>
          <cell r="O2141">
            <v>0.14520547945205478</v>
          </cell>
        </row>
        <row r="2142">
          <cell r="C2142" t="str">
            <v>IN4520210241</v>
          </cell>
          <cell r="D2142" t="str">
            <v>7.34% Telangana 19-01-2034</v>
          </cell>
          <cell r="E2142" t="str">
            <v>SDL</v>
          </cell>
          <cell r="F2142">
            <v>48963</v>
          </cell>
          <cell r="G2142">
            <v>95.640100000000004</v>
          </cell>
          <cell r="H2142">
            <v>7.9221E-2</v>
          </cell>
          <cell r="I2142">
            <v>7.3415173059385266</v>
          </cell>
          <cell r="J2142" t="str">
            <v>Sovereign</v>
          </cell>
          <cell r="L2142" t="str">
            <v>Maturity</v>
          </cell>
          <cell r="M2142">
            <v>48963</v>
          </cell>
          <cell r="N2142">
            <v>100</v>
          </cell>
          <cell r="O2142">
            <v>7.6323184771854047</v>
          </cell>
        </row>
        <row r="2143">
          <cell r="C2143" t="str">
            <v>IN3320160200</v>
          </cell>
          <cell r="D2143" t="str">
            <v>07.63% Uttar Pradesh SDL 09-08-2026</v>
          </cell>
          <cell r="E2143" t="str">
            <v>SDL</v>
          </cell>
          <cell r="F2143">
            <v>46243</v>
          </cell>
          <cell r="G2143">
            <v>100.5103</v>
          </cell>
          <cell r="H2143">
            <v>7.4800000000000005E-2</v>
          </cell>
          <cell r="I2143">
            <v>3.3763121008807073</v>
          </cell>
          <cell r="J2143" t="str">
            <v>Sovereign</v>
          </cell>
          <cell r="L2143" t="str">
            <v>Maturity</v>
          </cell>
          <cell r="M2143">
            <v>46243</v>
          </cell>
          <cell r="N2143">
            <v>100</v>
          </cell>
          <cell r="O2143">
            <v>3.5025861734536461</v>
          </cell>
        </row>
        <row r="2144">
          <cell r="C2144" t="str">
            <v>IN2920160131</v>
          </cell>
          <cell r="D2144" t="str">
            <v>07.58% Rajasthan SDL 09-08-2026</v>
          </cell>
          <cell r="E2144" t="str">
            <v>SDL</v>
          </cell>
          <cell r="F2144">
            <v>46243</v>
          </cell>
          <cell r="G2144">
            <v>100.3014</v>
          </cell>
          <cell r="H2144">
            <v>7.4899999999999994E-2</v>
          </cell>
          <cell r="I2144">
            <v>3.3787597019791535</v>
          </cell>
          <cell r="J2144" t="str">
            <v>Sovereign</v>
          </cell>
          <cell r="L2144" t="str">
            <v>Maturity</v>
          </cell>
          <cell r="M2144">
            <v>46243</v>
          </cell>
          <cell r="N2144">
            <v>100</v>
          </cell>
          <cell r="O2144">
            <v>3.5052942528182727</v>
          </cell>
        </row>
        <row r="2145">
          <cell r="C2145" t="str">
            <v>IN1920200350</v>
          </cell>
          <cell r="D2145" t="str">
            <v>6.40% Karnataka SDL 28-10-2030</v>
          </cell>
          <cell r="E2145" t="str">
            <v>SDL</v>
          </cell>
          <cell r="F2145">
            <v>47784</v>
          </cell>
          <cell r="G2145">
            <v>91.828400000000002</v>
          </cell>
          <cell r="H2145">
            <v>7.7476000000000003E-2</v>
          </cell>
          <cell r="I2145">
            <v>6.1797690588373699</v>
          </cell>
          <cell r="J2145" t="str">
            <v>Sovereign</v>
          </cell>
          <cell r="L2145" t="str">
            <v>Maturity</v>
          </cell>
          <cell r="M2145">
            <v>47784</v>
          </cell>
          <cell r="N2145">
            <v>100</v>
          </cell>
          <cell r="O2145">
            <v>6.4191609526386113</v>
          </cell>
        </row>
        <row r="2146">
          <cell r="C2146" t="str">
            <v>IN3320200287</v>
          </cell>
          <cell r="D2146" t="str">
            <v>6.94% Uttar Pradesh 10-02-2031</v>
          </cell>
          <cell r="E2146" t="str">
            <v>SDL</v>
          </cell>
          <cell r="F2146">
            <v>47889</v>
          </cell>
          <cell r="G2146">
            <v>94.729299999999995</v>
          </cell>
          <cell r="H2146">
            <v>7.7896999999999994E-2</v>
          </cell>
          <cell r="I2146">
            <v>6.1418868560528779</v>
          </cell>
          <cell r="J2146" t="str">
            <v>Sovereign</v>
          </cell>
          <cell r="L2146" t="str">
            <v>Maturity</v>
          </cell>
          <cell r="M2146">
            <v>47889</v>
          </cell>
          <cell r="N2146">
            <v>100</v>
          </cell>
          <cell r="O2146">
            <v>6.3811041362658534</v>
          </cell>
        </row>
        <row r="2147">
          <cell r="C2147" t="str">
            <v>IN3420210251</v>
          </cell>
          <cell r="D2147" t="str">
            <v>7.48% West Bengal 25-01-2037</v>
          </cell>
          <cell r="E2147" t="str">
            <v>SDL</v>
          </cell>
          <cell r="F2147">
            <v>50065</v>
          </cell>
          <cell r="G2147">
            <v>96.047700000000006</v>
          </cell>
          <cell r="H2147">
            <v>7.9416E-2</v>
          </cell>
          <cell r="I2147">
            <v>8.3709000038848256</v>
          </cell>
          <cell r="J2147" t="str">
            <v>Sovereign</v>
          </cell>
          <cell r="L2147" t="str">
            <v>Maturity</v>
          </cell>
          <cell r="M2147">
            <v>50065</v>
          </cell>
          <cell r="N2147">
            <v>100</v>
          </cell>
          <cell r="O2147">
            <v>8.7032917012390847</v>
          </cell>
        </row>
        <row r="2148">
          <cell r="C2148" t="str">
            <v>IN3120210304</v>
          </cell>
          <cell r="D2148" t="str">
            <v>7.24% Tamil Nadu SDL 25-01-2032</v>
          </cell>
          <cell r="E2148" t="str">
            <v>SDL</v>
          </cell>
          <cell r="F2148">
            <v>48238</v>
          </cell>
          <cell r="G2148">
            <v>96.245500000000007</v>
          </cell>
          <cell r="H2148">
            <v>7.8029000000000001E-2</v>
          </cell>
          <cell r="I2148">
            <v>6.5371228060424498</v>
          </cell>
          <cell r="J2148" t="str">
            <v>Sovereign</v>
          </cell>
          <cell r="L2148" t="str">
            <v>Maturity</v>
          </cell>
          <cell r="M2148">
            <v>48238</v>
          </cell>
          <cell r="N2148">
            <v>100</v>
          </cell>
          <cell r="O2148">
            <v>6.7921653837587925</v>
          </cell>
        </row>
        <row r="2149">
          <cell r="C2149" t="str">
            <v>IN1920210318</v>
          </cell>
          <cell r="D2149" t="str">
            <v>7.36% Karnataka 25-01-2039</v>
          </cell>
          <cell r="E2149" t="str">
            <v>SDL</v>
          </cell>
          <cell r="F2149">
            <v>50795</v>
          </cell>
          <cell r="G2149">
            <v>95.264200000000002</v>
          </cell>
          <cell r="H2149">
            <v>7.8756999999999994E-2</v>
          </cell>
          <cell r="I2149">
            <v>8.9987798494412257</v>
          </cell>
          <cell r="J2149" t="str">
            <v>Sovereign</v>
          </cell>
          <cell r="L2149" t="str">
            <v>Maturity</v>
          </cell>
          <cell r="M2149">
            <v>50795</v>
          </cell>
          <cell r="N2149">
            <v>100</v>
          </cell>
          <cell r="O2149">
            <v>9.3531383017424474</v>
          </cell>
        </row>
        <row r="2150">
          <cell r="C2150" t="str">
            <v>IN1920210300</v>
          </cell>
          <cell r="D2150" t="str">
            <v>7.37% Karnataka 25-01-2038</v>
          </cell>
          <cell r="E2150" t="str">
            <v>SDL</v>
          </cell>
          <cell r="F2150">
            <v>50430</v>
          </cell>
          <cell r="G2150">
            <v>95.5535</v>
          </cell>
          <cell r="H2150">
            <v>7.8694E-2</v>
          </cell>
          <cell r="I2150">
            <v>8.7206528489820982</v>
          </cell>
          <cell r="J2150" t="str">
            <v>Sovereign</v>
          </cell>
          <cell r="L2150" t="str">
            <v>Maturity</v>
          </cell>
          <cell r="M2150">
            <v>50430</v>
          </cell>
          <cell r="N2150">
            <v>100</v>
          </cell>
          <cell r="O2150">
            <v>9.0637843766309967</v>
          </cell>
        </row>
        <row r="2151">
          <cell r="C2151" t="str">
            <v>IN2220200132</v>
          </cell>
          <cell r="D2151" t="str">
            <v>6.49% Maharashtra SDL 12-08-2031</v>
          </cell>
          <cell r="E2151" t="str">
            <v>SDL</v>
          </cell>
          <cell r="F2151">
            <v>48072</v>
          </cell>
          <cell r="G2151">
            <v>91.852199999999996</v>
          </cell>
          <cell r="H2151">
            <v>7.7511999999999998E-2</v>
          </cell>
          <cell r="I2151">
            <v>6.4841827729868751</v>
          </cell>
          <cell r="J2151" t="str">
            <v>Sovereign</v>
          </cell>
          <cell r="L2151" t="str">
            <v>Maturity</v>
          </cell>
          <cell r="M2151">
            <v>48072</v>
          </cell>
          <cell r="N2151">
            <v>100</v>
          </cell>
          <cell r="O2151">
            <v>6.7354837605367548</v>
          </cell>
        </row>
        <row r="2152">
          <cell r="C2152" t="str">
            <v>IN3320200113</v>
          </cell>
          <cell r="D2152" t="str">
            <v>6.90% Uttar Pradesh 30-09-2030</v>
          </cell>
          <cell r="E2152" t="str">
            <v>SDL</v>
          </cell>
          <cell r="F2152">
            <v>47756</v>
          </cell>
          <cell r="G2152">
            <v>94.895700000000005</v>
          </cell>
          <cell r="H2152">
            <v>7.7461000000000002E-2</v>
          </cell>
          <cell r="I2152">
            <v>6.0256762405786946</v>
          </cell>
          <cell r="J2152" t="str">
            <v>Sovereign</v>
          </cell>
          <cell r="L2152" t="str">
            <v>Maturity</v>
          </cell>
          <cell r="M2152">
            <v>47756</v>
          </cell>
          <cell r="N2152">
            <v>100</v>
          </cell>
          <cell r="O2152">
            <v>6.2590536942144279</v>
          </cell>
        </row>
        <row r="2153">
          <cell r="C2153" t="str">
            <v>IN1920170066</v>
          </cell>
          <cell r="D2153" t="str">
            <v>07.64% Karnataka SDL 08-11-2027</v>
          </cell>
          <cell r="E2153" t="str">
            <v>SDL</v>
          </cell>
          <cell r="F2153">
            <v>46699</v>
          </cell>
          <cell r="G2153">
            <v>100.1861</v>
          </cell>
          <cell r="H2153">
            <v>7.5937000000000004E-2</v>
          </cell>
          <cell r="I2153">
            <v>4.2859505484815346</v>
          </cell>
          <cell r="J2153" t="str">
            <v>Sovereign</v>
          </cell>
          <cell r="L2153" t="str">
            <v>Maturity</v>
          </cell>
          <cell r="M2153">
            <v>46699</v>
          </cell>
          <cell r="N2153">
            <v>100</v>
          </cell>
          <cell r="O2153">
            <v>4.4486816618815563</v>
          </cell>
        </row>
        <row r="2154">
          <cell r="C2154" t="str">
            <v>IN1520160145</v>
          </cell>
          <cell r="D2154" t="str">
            <v>6.68% Gujarat SDL 23-11-2022</v>
          </cell>
          <cell r="E2154" t="str">
            <v>SDL</v>
          </cell>
          <cell r="F2154">
            <v>44888</v>
          </cell>
          <cell r="G2154">
            <v>100.31229999999999</v>
          </cell>
          <cell r="H2154">
            <v>5.7949000000000001E-2</v>
          </cell>
          <cell r="I2154">
            <v>0.38873655275227914</v>
          </cell>
          <cell r="J2154" t="str">
            <v>Sovereign</v>
          </cell>
          <cell r="L2154" t="str">
            <v>Maturity</v>
          </cell>
          <cell r="M2154">
            <v>44888</v>
          </cell>
          <cell r="N2154">
            <v>100</v>
          </cell>
          <cell r="O2154">
            <v>0.4</v>
          </cell>
        </row>
        <row r="2155">
          <cell r="C2155" t="str">
            <v>IN1320130041</v>
          </cell>
          <cell r="D2155" t="str">
            <v>9.52% Bihar SDL 18-12-2023</v>
          </cell>
          <cell r="E2155" t="str">
            <v>SDL</v>
          </cell>
          <cell r="F2155">
            <v>45278</v>
          </cell>
          <cell r="G2155">
            <v>103.7694</v>
          </cell>
          <cell r="H2155">
            <v>6.7734000000000003E-2</v>
          </cell>
          <cell r="I2155">
            <v>1.3550056914351394</v>
          </cell>
          <cell r="J2155" t="str">
            <v>Sovereign</v>
          </cell>
          <cell r="L2155" t="str">
            <v>Maturity</v>
          </cell>
          <cell r="M2155">
            <v>45278</v>
          </cell>
          <cell r="N2155">
            <v>100</v>
          </cell>
          <cell r="O2155">
            <v>1.4008956691869734</v>
          </cell>
        </row>
        <row r="2156">
          <cell r="C2156" t="str">
            <v>IN2020160098</v>
          </cell>
          <cell r="D2156" t="str">
            <v>07.15% Kerala SDL 13-10-2026</v>
          </cell>
          <cell r="E2156" t="str">
            <v>SDL</v>
          </cell>
          <cell r="F2156">
            <v>46308</v>
          </cell>
          <cell r="G2156">
            <v>98.828500000000005</v>
          </cell>
          <cell r="H2156">
            <v>7.4700000000000003E-2</v>
          </cell>
          <cell r="I2156">
            <v>3.5747061473330808</v>
          </cell>
          <cell r="J2156" t="str">
            <v>Sovereign</v>
          </cell>
          <cell r="L2156" t="str">
            <v>Maturity</v>
          </cell>
          <cell r="M2156">
            <v>46308</v>
          </cell>
          <cell r="N2156">
            <v>100</v>
          </cell>
          <cell r="O2156">
            <v>3.7082214219359715</v>
          </cell>
        </row>
        <row r="2157">
          <cell r="C2157" t="str">
            <v>IN3820210075</v>
          </cell>
          <cell r="D2157" t="str">
            <v>6.90% Puducherry SDL 25-07-2028</v>
          </cell>
          <cell r="E2157" t="str">
            <v>SDL</v>
          </cell>
          <cell r="F2157">
            <v>46959</v>
          </cell>
          <cell r="G2157">
            <v>96.058300000000003</v>
          </cell>
          <cell r="H2157">
            <v>7.7241000000000004E-2</v>
          </cell>
          <cell r="I2157">
            <v>4.7044350512975219</v>
          </cell>
          <cell r="J2157" t="str">
            <v>Sovereign</v>
          </cell>
          <cell r="L2157" t="str">
            <v>Maturity</v>
          </cell>
          <cell r="M2157">
            <v>46959</v>
          </cell>
          <cell r="N2157">
            <v>100</v>
          </cell>
          <cell r="O2157">
            <v>4.8861226851961579</v>
          </cell>
        </row>
        <row r="2158">
          <cell r="C2158" t="str">
            <v>IN1620210147</v>
          </cell>
          <cell r="D2158" t="str">
            <v>6.96% Haryana 02-02-2029</v>
          </cell>
          <cell r="E2158" t="str">
            <v>SDL</v>
          </cell>
          <cell r="F2158">
            <v>47151</v>
          </cell>
          <cell r="G2158">
            <v>96.137100000000004</v>
          </cell>
          <cell r="H2158">
            <v>7.7170000000000002E-2</v>
          </cell>
          <cell r="I2158">
            <v>5.0201610437356869</v>
          </cell>
          <cell r="J2158" t="str">
            <v>Sovereign</v>
          </cell>
          <cell r="L2158" t="str">
            <v>Maturity</v>
          </cell>
          <cell r="M2158">
            <v>47151</v>
          </cell>
          <cell r="N2158">
            <v>100</v>
          </cell>
          <cell r="O2158">
            <v>5.2138639576082291</v>
          </cell>
        </row>
        <row r="2159">
          <cell r="C2159" t="str">
            <v>IN1520210189</v>
          </cell>
          <cell r="D2159" t="str">
            <v>5.77% Gujarat 02-02-2025</v>
          </cell>
          <cell r="E2159" t="str">
            <v>SDL</v>
          </cell>
          <cell r="F2159">
            <v>45690</v>
          </cell>
          <cell r="G2159">
            <v>96.604399999999998</v>
          </cell>
          <cell r="H2159">
            <v>7.2284000000000001E-2</v>
          </cell>
          <cell r="I2159">
            <v>2.2984250132499193</v>
          </cell>
          <cell r="J2159" t="str">
            <v>Sovereign</v>
          </cell>
          <cell r="L2159" t="str">
            <v>Maturity</v>
          </cell>
          <cell r="M2159">
            <v>45690</v>
          </cell>
          <cell r="N2159">
            <v>100</v>
          </cell>
          <cell r="O2159">
            <v>2.3814946900787977</v>
          </cell>
        </row>
        <row r="2160">
          <cell r="C2160" t="str">
            <v>IN2220210263</v>
          </cell>
          <cell r="D2160" t="str">
            <v>5.80% Maharashtra 02-02-2025</v>
          </cell>
          <cell r="E2160" t="str">
            <v>SDL</v>
          </cell>
          <cell r="F2160">
            <v>45690</v>
          </cell>
          <cell r="G2160">
            <v>96.784300000000002</v>
          </cell>
          <cell r="H2160">
            <v>7.1800000000000003E-2</v>
          </cell>
          <cell r="I2160">
            <v>2.2982427407710428</v>
          </cell>
          <cell r="J2160" t="str">
            <v>Sovereign</v>
          </cell>
          <cell r="L2160" t="str">
            <v>Maturity</v>
          </cell>
          <cell r="M2160">
            <v>45690</v>
          </cell>
          <cell r="N2160">
            <v>100</v>
          </cell>
          <cell r="O2160">
            <v>2.3807496551647236</v>
          </cell>
        </row>
        <row r="2161">
          <cell r="C2161" t="str">
            <v>IN2920210464</v>
          </cell>
          <cell r="D2161" t="str">
            <v>6.20% Rajasthan SDL 02-02-2026</v>
          </cell>
          <cell r="E2161" t="str">
            <v>SDL</v>
          </cell>
          <cell r="F2161">
            <v>46055</v>
          </cell>
          <cell r="G2161">
            <v>96.208699999999993</v>
          </cell>
          <cell r="H2161">
            <v>7.4200000000000002E-2</v>
          </cell>
          <cell r="I2161">
            <v>3.0683121187352458</v>
          </cell>
          <cell r="J2161" t="str">
            <v>Sovereign</v>
          </cell>
          <cell r="L2161" t="str">
            <v>Maturity</v>
          </cell>
          <cell r="M2161">
            <v>46055</v>
          </cell>
          <cell r="N2161">
            <v>100</v>
          </cell>
          <cell r="O2161">
            <v>3.1821464983403231</v>
          </cell>
        </row>
        <row r="2162">
          <cell r="C2162" t="str">
            <v>IN3420160043</v>
          </cell>
          <cell r="D2162" t="str">
            <v>07.63% West Bengal SDL 09-08-2026</v>
          </cell>
          <cell r="E2162" t="str">
            <v>SDL</v>
          </cell>
          <cell r="F2162">
            <v>46243</v>
          </cell>
          <cell r="G2162">
            <v>100.52500000000001</v>
          </cell>
          <cell r="H2162">
            <v>7.4758000000000005E-2</v>
          </cell>
          <cell r="I2162">
            <v>3.3764347600094098</v>
          </cell>
          <cell r="J2162" t="str">
            <v>Sovereign</v>
          </cell>
          <cell r="L2162" t="str">
            <v>Maturity</v>
          </cell>
          <cell r="M2162">
            <v>46243</v>
          </cell>
          <cell r="N2162">
            <v>100</v>
          </cell>
          <cell r="O2162">
            <v>3.5026425149038016</v>
          </cell>
        </row>
        <row r="2163">
          <cell r="C2163" t="str">
            <v>IN1820120013</v>
          </cell>
          <cell r="D2163" t="str">
            <v>8.89% JAMMU &amp; KASHMIR SDL 18-07-2022</v>
          </cell>
          <cell r="E2163" t="str">
            <v>SDL</v>
          </cell>
          <cell r="F2163">
            <v>44760</v>
          </cell>
          <cell r="G2163">
            <v>100.18899999999999</v>
          </cell>
          <cell r="H2163">
            <v>4.9729000000000002E-2</v>
          </cell>
          <cell r="I2163">
            <v>4.8118622991771769E-2</v>
          </cell>
          <cell r="J2163" t="str">
            <v>Sovereign</v>
          </cell>
          <cell r="L2163" t="str">
            <v>Maturity</v>
          </cell>
          <cell r="M2163">
            <v>44760</v>
          </cell>
          <cell r="N2163">
            <v>100</v>
          </cell>
          <cell r="O2163">
            <v>4.9315068493150684E-2</v>
          </cell>
        </row>
        <row r="2164">
          <cell r="C2164" t="str">
            <v>IN2220210271</v>
          </cell>
          <cell r="D2164" t="str">
            <v>06.54% Maharashtra SDL 09-02-2027</v>
          </cell>
          <cell r="E2164" t="str">
            <v>SDL</v>
          </cell>
          <cell r="F2164">
            <v>46427</v>
          </cell>
          <cell r="G2164">
            <v>96.381799999999998</v>
          </cell>
          <cell r="H2164">
            <v>7.4800000000000005E-2</v>
          </cell>
          <cell r="I2164">
            <v>3.7953092903342407</v>
          </cell>
          <cell r="J2164" t="str">
            <v>Sovereign</v>
          </cell>
          <cell r="L2164" t="str">
            <v>Maturity</v>
          </cell>
          <cell r="M2164">
            <v>46427</v>
          </cell>
          <cell r="N2164">
            <v>100</v>
          </cell>
          <cell r="O2164">
            <v>3.9372538577927418</v>
          </cell>
        </row>
        <row r="2165">
          <cell r="C2165" t="str">
            <v>IN1920210359</v>
          </cell>
          <cell r="D2165" t="str">
            <v>7.44% Karnataka SDL 09-02-2035</v>
          </cell>
          <cell r="E2165" t="str">
            <v>SDL</v>
          </cell>
          <cell r="F2165">
            <v>49349</v>
          </cell>
          <cell r="G2165">
            <v>96.588499999999996</v>
          </cell>
          <cell r="H2165">
            <v>7.8700000000000006E-2</v>
          </cell>
          <cell r="I2165">
            <v>7.7639720640199581</v>
          </cell>
          <cell r="J2165" t="str">
            <v>Sovereign</v>
          </cell>
          <cell r="L2165" t="str">
            <v>Maturity</v>
          </cell>
          <cell r="M2165">
            <v>49349</v>
          </cell>
          <cell r="N2165">
            <v>100</v>
          </cell>
          <cell r="O2165">
            <v>8.069484364739143</v>
          </cell>
        </row>
        <row r="2166">
          <cell r="C2166" t="str">
            <v>IN3320210211</v>
          </cell>
          <cell r="D2166" t="str">
            <v>7.24% Uttar Pradesh 19-01-2032</v>
          </cell>
          <cell r="E2166" t="str">
            <v>SDL</v>
          </cell>
          <cell r="F2166">
            <v>48232</v>
          </cell>
          <cell r="G2166">
            <v>95.931899999999999</v>
          </cell>
          <cell r="H2166">
            <v>7.8522999999999996E-2</v>
          </cell>
          <cell r="I2166">
            <v>6.5143158020537486</v>
          </cell>
          <cell r="J2166" t="str">
            <v>Sovereign</v>
          </cell>
          <cell r="L2166" t="str">
            <v>Maturity</v>
          </cell>
          <cell r="M2166">
            <v>48232</v>
          </cell>
          <cell r="N2166">
            <v>100</v>
          </cell>
          <cell r="O2166">
            <v>6.7700776119160819</v>
          </cell>
        </row>
        <row r="2167">
          <cell r="C2167" t="str">
            <v>IN1920210342</v>
          </cell>
          <cell r="D2167" t="str">
            <v>7.30% Karnataka SDL 09-02-2032</v>
          </cell>
          <cell r="E2167" t="str">
            <v>SDL</v>
          </cell>
          <cell r="F2167">
            <v>48253</v>
          </cell>
          <cell r="G2167">
            <v>96.602000000000004</v>
          </cell>
          <cell r="H2167">
            <v>7.8075000000000006E-2</v>
          </cell>
          <cell r="I2167">
            <v>6.5632486709528184</v>
          </cell>
          <cell r="J2167" t="str">
            <v>Sovereign</v>
          </cell>
          <cell r="L2167" t="str">
            <v>Maturity</v>
          </cell>
          <cell r="M2167">
            <v>48253</v>
          </cell>
          <cell r="N2167">
            <v>100</v>
          </cell>
          <cell r="O2167">
            <v>6.8194614909451392</v>
          </cell>
        </row>
        <row r="2168">
          <cell r="C2168" t="str">
            <v>IN3320210229</v>
          </cell>
          <cell r="D2168" t="str">
            <v>7.28% Uttar Pradesh 25-01-2032</v>
          </cell>
          <cell r="E2168" t="str">
            <v>SDL</v>
          </cell>
          <cell r="F2168">
            <v>48238</v>
          </cell>
          <cell r="G2168">
            <v>96.190899999999999</v>
          </cell>
          <cell r="H2168">
            <v>7.8522999999999996E-2</v>
          </cell>
          <cell r="I2168">
            <v>6.5232258099335683</v>
          </cell>
          <cell r="J2168" t="str">
            <v>Sovereign</v>
          </cell>
          <cell r="L2168" t="str">
            <v>Maturity</v>
          </cell>
          <cell r="M2168">
            <v>48238</v>
          </cell>
          <cell r="N2168">
            <v>100</v>
          </cell>
          <cell r="O2168">
            <v>6.7793374400702753</v>
          </cell>
        </row>
        <row r="2169">
          <cell r="C2169" t="str">
            <v>IN2920190476</v>
          </cell>
          <cell r="D2169" t="str">
            <v>07.30% Rajasthan SDL 31-03-2030</v>
          </cell>
          <cell r="E2169" t="str">
            <v>SDL</v>
          </cell>
          <cell r="F2169">
            <v>47573</v>
          </cell>
          <cell r="G2169">
            <v>97.103200000000001</v>
          </cell>
          <cell r="H2169">
            <v>7.8020999999999993E-2</v>
          </cell>
          <cell r="I2169">
            <v>5.6941006024797005</v>
          </cell>
          <cell r="J2169" t="str">
            <v>Sovereign</v>
          </cell>
          <cell r="L2169" t="str">
            <v>Maturity</v>
          </cell>
          <cell r="M2169">
            <v>47573</v>
          </cell>
          <cell r="N2169">
            <v>100</v>
          </cell>
          <cell r="O2169">
            <v>5.9162303140327355</v>
          </cell>
        </row>
        <row r="2170">
          <cell r="C2170" t="str">
            <v>IN2920210456</v>
          </cell>
          <cell r="D2170" t="str">
            <v>7.24% Rajasthan 25-01-2032</v>
          </cell>
          <cell r="E2170" t="str">
            <v>SDL</v>
          </cell>
          <cell r="F2170">
            <v>48238</v>
          </cell>
          <cell r="G2170">
            <v>96.186400000000006</v>
          </cell>
          <cell r="H2170">
            <v>7.8119999999999995E-2</v>
          </cell>
          <cell r="I2170">
            <v>6.5358758298298802</v>
          </cell>
          <cell r="J2170" t="str">
            <v>Sovereign</v>
          </cell>
          <cell r="L2170" t="str">
            <v>Maturity</v>
          </cell>
          <cell r="M2170">
            <v>48238</v>
          </cell>
          <cell r="N2170">
            <v>100</v>
          </cell>
          <cell r="O2170">
            <v>6.7911671397430364</v>
          </cell>
        </row>
        <row r="2171">
          <cell r="C2171" t="str">
            <v>IN2820120110</v>
          </cell>
          <cell r="D2171" t="str">
            <v>8.86% PUNJAB SDL 03-10-2022</v>
          </cell>
          <cell r="E2171" t="str">
            <v>SDL</v>
          </cell>
          <cell r="F2171">
            <v>44837</v>
          </cell>
          <cell r="G2171">
            <v>100.7685</v>
          </cell>
          <cell r="H2171">
            <v>5.6760999999999999E-2</v>
          </cell>
          <cell r="I2171">
            <v>0.25309112006960433</v>
          </cell>
          <cell r="J2171" t="str">
            <v>Sovereign</v>
          </cell>
          <cell r="L2171" t="str">
            <v>Maturity</v>
          </cell>
          <cell r="M2171">
            <v>44837</v>
          </cell>
          <cell r="N2171">
            <v>100</v>
          </cell>
          <cell r="O2171">
            <v>0.26027397260273971</v>
          </cell>
        </row>
        <row r="2172">
          <cell r="C2172" t="str">
            <v>IN1920210367</v>
          </cell>
          <cell r="D2172" t="str">
            <v>7.16% Karnataka 16-02-2036</v>
          </cell>
          <cell r="E2172" t="str">
            <v>SDL</v>
          </cell>
          <cell r="F2172">
            <v>49721</v>
          </cell>
          <cell r="G2172">
            <v>94.116100000000003</v>
          </cell>
          <cell r="H2172">
            <v>7.8700000000000006E-2</v>
          </cell>
          <cell r="I2172">
            <v>8.201441768664397</v>
          </cell>
          <cell r="J2172" t="str">
            <v>Sovereign</v>
          </cell>
          <cell r="L2172" t="str">
            <v>Maturity</v>
          </cell>
          <cell r="M2172">
            <v>49721</v>
          </cell>
          <cell r="N2172">
            <v>100</v>
          </cell>
          <cell r="O2172">
            <v>8.5241685022613414</v>
          </cell>
        </row>
        <row r="2173">
          <cell r="C2173" t="str">
            <v>IN2820210135</v>
          </cell>
          <cell r="D2173" t="str">
            <v>7.14% Punjab SDL 05-01-2032</v>
          </cell>
          <cell r="E2173" t="str">
            <v>SDL</v>
          </cell>
          <cell r="F2173">
            <v>48218</v>
          </cell>
          <cell r="G2173">
            <v>95.204899999999995</v>
          </cell>
          <cell r="H2173">
            <v>7.8649999999999998E-2</v>
          </cell>
          <cell r="I2173">
            <v>6.493157352237608</v>
          </cell>
          <cell r="J2173" t="str">
            <v>Sovereign</v>
          </cell>
          <cell r="L2173" t="str">
            <v>Maturity</v>
          </cell>
          <cell r="M2173">
            <v>48218</v>
          </cell>
          <cell r="N2173">
            <v>100</v>
          </cell>
          <cell r="O2173">
            <v>6.7485007651143523</v>
          </cell>
        </row>
        <row r="2174">
          <cell r="C2174" t="str">
            <v>IN1520210197</v>
          </cell>
          <cell r="D2174" t="str">
            <v>7.06% GUJARAT SDL 16-02-2032</v>
          </cell>
          <cell r="E2174" t="str">
            <v>SDL</v>
          </cell>
          <cell r="F2174">
            <v>48260</v>
          </cell>
          <cell r="G2174">
            <v>95.1995</v>
          </cell>
          <cell r="H2174">
            <v>7.7756000000000006E-2</v>
          </cell>
          <cell r="I2174">
            <v>6.6295749293522697</v>
          </cell>
          <cell r="J2174" t="str">
            <v>Sovereign</v>
          </cell>
          <cell r="L2174" t="str">
            <v>Maturity</v>
          </cell>
          <cell r="M2174">
            <v>48260</v>
          </cell>
          <cell r="N2174">
            <v>100</v>
          </cell>
          <cell r="O2174">
            <v>6.8873195434556269</v>
          </cell>
        </row>
        <row r="2175">
          <cell r="C2175" t="str">
            <v>IN2920210498</v>
          </cell>
          <cell r="D2175" t="str">
            <v>7.09% Rajasthan 16-02-2032</v>
          </cell>
          <cell r="E2175" t="str">
            <v>SDL</v>
          </cell>
          <cell r="F2175">
            <v>48260</v>
          </cell>
          <cell r="G2175">
            <v>95.164100000000005</v>
          </cell>
          <cell r="H2175">
            <v>7.8119999999999995E-2</v>
          </cell>
          <cell r="I2175">
            <v>6.6191001539103853</v>
          </cell>
          <cell r="J2175" t="str">
            <v>Sovereign</v>
          </cell>
          <cell r="L2175" t="str">
            <v>Maturity</v>
          </cell>
          <cell r="M2175">
            <v>48260</v>
          </cell>
          <cell r="N2175">
            <v>100</v>
          </cell>
          <cell r="O2175">
            <v>6.8776422059221254</v>
          </cell>
        </row>
        <row r="2176">
          <cell r="C2176" t="str">
            <v>IN1620210139</v>
          </cell>
          <cell r="D2176" t="str">
            <v>7.13% Haryana 05-01-2032</v>
          </cell>
          <cell r="E2176" t="str">
            <v>SDL</v>
          </cell>
          <cell r="F2176">
            <v>48218</v>
          </cell>
          <cell r="G2176">
            <v>95.358800000000002</v>
          </cell>
          <cell r="H2176">
            <v>7.8307000000000002E-2</v>
          </cell>
          <cell r="I2176">
            <v>6.4996582495500865</v>
          </cell>
          <cell r="J2176" t="str">
            <v>Sovereign</v>
          </cell>
          <cell r="L2176" t="str">
            <v>Maturity</v>
          </cell>
          <cell r="M2176">
            <v>48218</v>
          </cell>
          <cell r="N2176">
            <v>100</v>
          </cell>
          <cell r="O2176">
            <v>6.7541426188238463</v>
          </cell>
        </row>
        <row r="2177">
          <cell r="C2177" t="str">
            <v>IN3820170055</v>
          </cell>
          <cell r="D2177" t="str">
            <v>7.35% Puducherry SDL 20-12-2022</v>
          </cell>
          <cell r="E2177" t="str">
            <v>SDL</v>
          </cell>
          <cell r="F2177">
            <v>44915</v>
          </cell>
          <cell r="G2177">
            <v>100.64019999999999</v>
          </cell>
          <cell r="H2177">
            <v>5.9221999999999997E-2</v>
          </cell>
          <cell r="I2177">
            <v>0.46034143257961113</v>
          </cell>
          <cell r="J2177" t="str">
            <v>Sovereign</v>
          </cell>
          <cell r="L2177" t="str">
            <v>Maturity</v>
          </cell>
          <cell r="M2177">
            <v>44915</v>
          </cell>
          <cell r="N2177">
            <v>100</v>
          </cell>
          <cell r="O2177">
            <v>0.47397260273972602</v>
          </cell>
        </row>
        <row r="2178">
          <cell r="C2178" t="str">
            <v>IN3820140025</v>
          </cell>
          <cell r="D2178" t="str">
            <v>8.89% Puducherry SDL 24-09-2024</v>
          </cell>
          <cell r="E2178" t="str">
            <v>SDL</v>
          </cell>
          <cell r="F2178">
            <v>45559</v>
          </cell>
          <cell r="G2178">
            <v>103.3925</v>
          </cell>
          <cell r="H2178">
            <v>7.2085999999999997E-2</v>
          </cell>
          <cell r="I2178">
            <v>1.9629536464951163</v>
          </cell>
          <cell r="J2178" t="str">
            <v>Sovereign</v>
          </cell>
          <cell r="L2178" t="str">
            <v>Maturity</v>
          </cell>
          <cell r="M2178">
            <v>45559</v>
          </cell>
          <cell r="N2178">
            <v>100</v>
          </cell>
          <cell r="O2178">
            <v>2.0337043847757399</v>
          </cell>
        </row>
        <row r="2179">
          <cell r="C2179" t="str">
            <v>IN2120130025</v>
          </cell>
          <cell r="D2179" t="str">
            <v>9.68% Madhya Pradesh SDL 25-09-2023</v>
          </cell>
          <cell r="E2179" t="str">
            <v>SDL</v>
          </cell>
          <cell r="F2179">
            <v>45194</v>
          </cell>
          <cell r="G2179">
            <v>103.3685</v>
          </cell>
          <cell r="H2179">
            <v>6.7761000000000002E-2</v>
          </cell>
          <cell r="I2179">
            <v>1.1310569285648655</v>
          </cell>
          <cell r="J2179" t="str">
            <v>Sovereign</v>
          </cell>
          <cell r="L2179" t="str">
            <v>Maturity</v>
          </cell>
          <cell r="M2179">
            <v>45194</v>
          </cell>
          <cell r="N2179">
            <v>100</v>
          </cell>
          <cell r="O2179">
            <v>1.1693777028331074</v>
          </cell>
        </row>
        <row r="2180">
          <cell r="C2180" t="str">
            <v>IN1520210205</v>
          </cell>
          <cell r="D2180" t="str">
            <v>7.09% GUJARAT SDL 23-02-2032</v>
          </cell>
          <cell r="E2180" t="str">
            <v>SDL</v>
          </cell>
          <cell r="F2180">
            <v>48267</v>
          </cell>
          <cell r="G2180">
            <v>95.392700000000005</v>
          </cell>
          <cell r="H2180">
            <v>7.7756000000000006E-2</v>
          </cell>
          <cell r="I2180">
            <v>6.6428062072945675</v>
          </cell>
          <cell r="J2180" t="str">
            <v>Sovereign</v>
          </cell>
          <cell r="L2180" t="str">
            <v>Maturity</v>
          </cell>
          <cell r="M2180">
            <v>48267</v>
          </cell>
          <cell r="N2180">
            <v>100</v>
          </cell>
          <cell r="O2180">
            <v>6.9010652270217658</v>
          </cell>
        </row>
        <row r="2181">
          <cell r="C2181" t="str">
            <v>IN3120210353</v>
          </cell>
          <cell r="D2181" t="str">
            <v>7.10% Tamil Nadu SDL 23-02-2032</v>
          </cell>
          <cell r="E2181" t="str">
            <v>SDL</v>
          </cell>
          <cell r="F2181">
            <v>48267</v>
          </cell>
          <cell r="G2181">
            <v>95.282300000000006</v>
          </cell>
          <cell r="H2181">
            <v>7.8029000000000001E-2</v>
          </cell>
          <cell r="I2181">
            <v>6.6372382207793672</v>
          </cell>
          <cell r="J2181" t="str">
            <v>Sovereign</v>
          </cell>
          <cell r="L2181" t="str">
            <v>Maturity</v>
          </cell>
          <cell r="M2181">
            <v>48267</v>
          </cell>
          <cell r="N2181">
            <v>100</v>
          </cell>
          <cell r="O2181">
            <v>6.8961867513439632</v>
          </cell>
        </row>
        <row r="2182">
          <cell r="C2182" t="str">
            <v>IN1920210383</v>
          </cell>
          <cell r="D2182" t="str">
            <v>7.13% Karnataka 23-02-2038</v>
          </cell>
          <cell r="E2182" t="str">
            <v>SDL</v>
          </cell>
          <cell r="F2182">
            <v>50459</v>
          </cell>
          <cell r="G2182">
            <v>93.397999999999996</v>
          </cell>
          <cell r="H2182">
            <v>7.8694E-2</v>
          </cell>
          <cell r="I2182">
            <v>8.8590021729212864</v>
          </cell>
          <cell r="J2182" t="str">
            <v>Sovereign</v>
          </cell>
          <cell r="L2182" t="str">
            <v>Maturity</v>
          </cell>
          <cell r="M2182">
            <v>50459</v>
          </cell>
          <cell r="N2182">
            <v>100</v>
          </cell>
          <cell r="O2182">
            <v>9.2075773314192197</v>
          </cell>
        </row>
        <row r="2183">
          <cell r="C2183" t="str">
            <v>IN3120210346</v>
          </cell>
          <cell r="D2183" t="str">
            <v>07.02% Tamil Nadu SDL 23-02-2030</v>
          </cell>
          <cell r="E2183" t="str">
            <v>SDL</v>
          </cell>
          <cell r="F2183">
            <v>47537</v>
          </cell>
          <cell r="G2183">
            <v>95.832899999999995</v>
          </cell>
          <cell r="H2183">
            <v>7.7499999999999999E-2</v>
          </cell>
          <cell r="I2183">
            <v>5.638186903815015</v>
          </cell>
          <cell r="J2183" t="str">
            <v>Sovereign</v>
          </cell>
          <cell r="L2183" t="str">
            <v>Maturity</v>
          </cell>
          <cell r="M2183">
            <v>47537</v>
          </cell>
          <cell r="N2183">
            <v>100</v>
          </cell>
          <cell r="O2183">
            <v>5.8566666463378469</v>
          </cell>
        </row>
        <row r="2184">
          <cell r="C2184" t="str">
            <v>IN2920170015</v>
          </cell>
          <cell r="D2184" t="str">
            <v>07.51% Rajasthan SDL 24-05-2027</v>
          </cell>
          <cell r="E2184" t="str">
            <v>SDL</v>
          </cell>
          <cell r="F2184">
            <v>46531</v>
          </cell>
          <cell r="G2184">
            <v>99.827600000000004</v>
          </cell>
          <cell r="H2184">
            <v>7.5499999999999998E-2</v>
          </cell>
          <cell r="I2184">
            <v>4.0075199799155294</v>
          </cell>
          <cell r="J2184" t="str">
            <v>Sovereign</v>
          </cell>
          <cell r="L2184" t="str">
            <v>Maturity</v>
          </cell>
          <cell r="M2184">
            <v>46531</v>
          </cell>
          <cell r="N2184">
            <v>100</v>
          </cell>
          <cell r="O2184">
            <v>4.1588038591573406</v>
          </cell>
        </row>
        <row r="2185">
          <cell r="C2185" t="str">
            <v>IN1120210027</v>
          </cell>
          <cell r="D2185" t="str">
            <v>7.27% ARUNACHAL PRADESH SDL 25-01-2032</v>
          </cell>
          <cell r="E2185" t="str">
            <v>SDL</v>
          </cell>
          <cell r="F2185">
            <v>48238</v>
          </cell>
          <cell r="G2185">
            <v>96.196399999999997</v>
          </cell>
          <cell r="H2185">
            <v>7.8411999999999996E-2</v>
          </cell>
          <cell r="I2185">
            <v>6.5265255546776393</v>
          </cell>
          <cell r="J2185" t="str">
            <v>Sovereign</v>
          </cell>
          <cell r="L2185" t="str">
            <v>Maturity</v>
          </cell>
          <cell r="M2185">
            <v>48238</v>
          </cell>
          <cell r="N2185">
            <v>100</v>
          </cell>
          <cell r="O2185">
            <v>6.7824045155743313</v>
          </cell>
        </row>
        <row r="2186">
          <cell r="C2186" t="str">
            <v>IN1820150010</v>
          </cell>
          <cell r="D2186" t="str">
            <v>8.18% Jammu &amp; Kashmir SDL 27-05-2025</v>
          </cell>
          <cell r="E2186" t="str">
            <v>SDL</v>
          </cell>
          <cell r="F2186">
            <v>45804</v>
          </cell>
          <cell r="G2186">
            <v>102.0782</v>
          </cell>
          <cell r="H2186">
            <v>7.3688000000000003E-2</v>
          </cell>
          <cell r="I2186">
            <v>2.5385375406453408</v>
          </cell>
          <cell r="J2186" t="str">
            <v>Sovereign</v>
          </cell>
          <cell r="L2186" t="str">
            <v>Maturity</v>
          </cell>
          <cell r="M2186">
            <v>45804</v>
          </cell>
          <cell r="N2186">
            <v>100</v>
          </cell>
          <cell r="O2186">
            <v>2.6320674177928778</v>
          </cell>
        </row>
        <row r="2187">
          <cell r="C2187" t="str">
            <v>IN3820210083</v>
          </cell>
          <cell r="D2187" t="str">
            <v>6.99% Puducherry 23-08-2029</v>
          </cell>
          <cell r="E2187" t="str">
            <v>SDL</v>
          </cell>
          <cell r="F2187">
            <v>47353</v>
          </cell>
          <cell r="G2187">
            <v>95.891099999999994</v>
          </cell>
          <cell r="H2187">
            <v>7.7468999999999996E-2</v>
          </cell>
          <cell r="I2187">
            <v>5.3620798242953187</v>
          </cell>
          <cell r="J2187" t="str">
            <v>Sovereign</v>
          </cell>
          <cell r="L2187" t="str">
            <v>Maturity</v>
          </cell>
          <cell r="M2187">
            <v>47353</v>
          </cell>
          <cell r="N2187">
            <v>100</v>
          </cell>
          <cell r="O2187">
            <v>5.5697773052494854</v>
          </cell>
        </row>
        <row r="2188">
          <cell r="C2188" t="str">
            <v>IN1620160185</v>
          </cell>
          <cell r="D2188" t="str">
            <v>07.35% Haryana SDL 14-09-2026</v>
          </cell>
          <cell r="E2188" t="str">
            <v>SDL</v>
          </cell>
          <cell r="F2188">
            <v>46279</v>
          </cell>
          <cell r="G2188">
            <v>99.572199999999995</v>
          </cell>
          <cell r="H2188">
            <v>7.4658000000000002E-2</v>
          </cell>
          <cell r="I2188">
            <v>3.4859214776714533</v>
          </cell>
          <cell r="J2188" t="str">
            <v>Sovereign</v>
          </cell>
          <cell r="L2188" t="str">
            <v>Maturity</v>
          </cell>
          <cell r="M2188">
            <v>46279</v>
          </cell>
          <cell r="N2188">
            <v>100</v>
          </cell>
          <cell r="O2188">
            <v>3.6160474405114509</v>
          </cell>
        </row>
        <row r="2189">
          <cell r="C2189" t="str">
            <v>IN1020200110</v>
          </cell>
          <cell r="D2189" t="str">
            <v>6.35% Andhra Pradesh SDL 06-05-2027</v>
          </cell>
          <cell r="E2189" t="str">
            <v>SDL</v>
          </cell>
          <cell r="F2189">
            <v>46513</v>
          </cell>
          <cell r="G2189">
            <v>95.228800000000007</v>
          </cell>
          <cell r="H2189">
            <v>7.5397000000000006E-2</v>
          </cell>
          <cell r="I2189">
            <v>4.0398057329222841</v>
          </cell>
          <cell r="J2189" t="str">
            <v>Sovereign</v>
          </cell>
          <cell r="L2189" t="str">
            <v>Maturity</v>
          </cell>
          <cell r="M2189">
            <v>46513</v>
          </cell>
          <cell r="N2189">
            <v>100</v>
          </cell>
          <cell r="O2189">
            <v>4.1921003493448552</v>
          </cell>
        </row>
        <row r="2190">
          <cell r="C2190" t="str">
            <v>IN2920210506</v>
          </cell>
          <cell r="D2190" t="str">
            <v>06.48% Rajasthan SDL 02-03-2027</v>
          </cell>
          <cell r="E2190" t="str">
            <v>SDL</v>
          </cell>
          <cell r="F2190">
            <v>46448</v>
          </cell>
          <cell r="G2190">
            <v>96.027900000000002</v>
          </cell>
          <cell r="H2190">
            <v>7.4999999999999997E-2</v>
          </cell>
          <cell r="I2190">
            <v>3.8604891643207022</v>
          </cell>
          <cell r="J2190" t="str">
            <v>Sovereign</v>
          </cell>
          <cell r="L2190" t="str">
            <v>Maturity</v>
          </cell>
          <cell r="M2190">
            <v>46448</v>
          </cell>
          <cell r="N2190">
            <v>100</v>
          </cell>
          <cell r="O2190">
            <v>4.0052575079827291</v>
          </cell>
        </row>
        <row r="2191">
          <cell r="C2191" t="str">
            <v>IN3120210361</v>
          </cell>
          <cell r="D2191" t="str">
            <v>07.03% Tamil Nadu SDL 02-03-2030</v>
          </cell>
          <cell r="E2191" t="str">
            <v>SDL</v>
          </cell>
          <cell r="F2191">
            <v>47544</v>
          </cell>
          <cell r="G2191">
            <v>95.878699999999995</v>
          </cell>
          <cell r="H2191">
            <v>7.7499999999999999E-2</v>
          </cell>
          <cell r="I2191">
            <v>5.6608587254959257</v>
          </cell>
          <cell r="J2191" t="str">
            <v>Sovereign</v>
          </cell>
          <cell r="L2191" t="str">
            <v>Maturity</v>
          </cell>
          <cell r="M2191">
            <v>47544</v>
          </cell>
          <cell r="N2191">
            <v>100</v>
          </cell>
          <cell r="O2191">
            <v>5.8802170011088934</v>
          </cell>
        </row>
        <row r="2192">
          <cell r="C2192" t="str">
            <v>IN1520210213</v>
          </cell>
          <cell r="D2192" t="str">
            <v>7.12% GUJARAT SDL 02-03-2032</v>
          </cell>
          <cell r="E2192" t="str">
            <v>SDL</v>
          </cell>
          <cell r="F2192">
            <v>48275</v>
          </cell>
          <cell r="G2192">
            <v>95.584699999999998</v>
          </cell>
          <cell r="H2192">
            <v>7.7756000000000006E-2</v>
          </cell>
          <cell r="I2192">
            <v>6.6614087878945414</v>
          </cell>
          <cell r="J2192" t="str">
            <v>Sovereign</v>
          </cell>
          <cell r="L2192" t="str">
            <v>Maturity</v>
          </cell>
          <cell r="M2192">
            <v>48275</v>
          </cell>
          <cell r="N2192">
            <v>100</v>
          </cell>
          <cell r="O2192">
            <v>6.9203910387503047</v>
          </cell>
        </row>
        <row r="2193">
          <cell r="C2193" t="str">
            <v>IN3420210269</v>
          </cell>
          <cell r="D2193" t="str">
            <v>7.17% West Bengal 02-03-2032</v>
          </cell>
          <cell r="E2193" t="str">
            <v>SDL</v>
          </cell>
          <cell r="F2193">
            <v>48275</v>
          </cell>
          <cell r="G2193">
            <v>95.662999999999997</v>
          </cell>
          <cell r="H2193">
            <v>7.8149999999999997E-2</v>
          </cell>
          <cell r="I2193">
            <v>6.6469444449223563</v>
          </cell>
          <cell r="J2193" t="str">
            <v>Sovereign</v>
          </cell>
          <cell r="L2193" t="str">
            <v>Maturity</v>
          </cell>
          <cell r="M2193">
            <v>48275</v>
          </cell>
          <cell r="N2193">
            <v>100</v>
          </cell>
          <cell r="O2193">
            <v>6.906673799107697</v>
          </cell>
        </row>
        <row r="2194">
          <cell r="C2194" t="str">
            <v>IN2020210182</v>
          </cell>
          <cell r="D2194" t="str">
            <v>7.17% Kerala SDL 02-03-2032</v>
          </cell>
          <cell r="E2194" t="str">
            <v>SDL</v>
          </cell>
          <cell r="F2194">
            <v>48275</v>
          </cell>
          <cell r="G2194">
            <v>95.502899999999997</v>
          </cell>
          <cell r="H2194">
            <v>7.8395999999999993E-2</v>
          </cell>
          <cell r="I2194">
            <v>6.6435639437424738</v>
          </cell>
          <cell r="J2194" t="str">
            <v>Sovereign</v>
          </cell>
          <cell r="L2194" t="str">
            <v>Maturity</v>
          </cell>
          <cell r="M2194">
            <v>48275</v>
          </cell>
          <cell r="N2194">
            <v>100</v>
          </cell>
          <cell r="O2194">
            <v>6.9039783632092915</v>
          </cell>
        </row>
        <row r="2195">
          <cell r="C2195" t="str">
            <v>IN3120210379</v>
          </cell>
          <cell r="D2195" t="str">
            <v>7.14% Tamil Nadu SDL 02-03-2032</v>
          </cell>
          <cell r="E2195" t="str">
            <v>SDL</v>
          </cell>
          <cell r="F2195">
            <v>48275</v>
          </cell>
          <cell r="G2195">
            <v>95.540899999999993</v>
          </cell>
          <cell r="H2195">
            <v>7.8029000000000001E-2</v>
          </cell>
          <cell r="I2195">
            <v>6.6540310430999412</v>
          </cell>
          <cell r="J2195" t="str">
            <v>Sovereign</v>
          </cell>
          <cell r="L2195" t="str">
            <v>Maturity</v>
          </cell>
          <cell r="M2195">
            <v>48275</v>
          </cell>
          <cell r="N2195">
            <v>100</v>
          </cell>
          <cell r="O2195">
            <v>6.9136347372309634</v>
          </cell>
        </row>
        <row r="2196">
          <cell r="C2196" t="str">
            <v>IN2120210058</v>
          </cell>
          <cell r="D2196" t="str">
            <v>7.33% Madhya Pradesh 19-01-2042</v>
          </cell>
          <cell r="E2196" t="str">
            <v>SDL</v>
          </cell>
          <cell r="F2196">
            <v>51885</v>
          </cell>
          <cell r="G2196">
            <v>94.222300000000004</v>
          </cell>
          <cell r="H2196">
            <v>7.9149999999999998E-2</v>
          </cell>
          <cell r="I2196">
            <v>9.6832805392430412</v>
          </cell>
          <cell r="J2196" t="str">
            <v>Sovereign</v>
          </cell>
          <cell r="L2196" t="str">
            <v>Maturity</v>
          </cell>
          <cell r="M2196">
            <v>51885</v>
          </cell>
          <cell r="N2196">
            <v>100</v>
          </cell>
          <cell r="O2196">
            <v>10.066496366583584</v>
          </cell>
        </row>
        <row r="2197">
          <cell r="C2197" t="str">
            <v>IN1020210549</v>
          </cell>
          <cell r="D2197" t="str">
            <v>7.48% Andhra Pradesh 09-03-2038</v>
          </cell>
          <cell r="E2197" t="str">
            <v>SDL</v>
          </cell>
          <cell r="F2197">
            <v>50473</v>
          </cell>
          <cell r="G2197">
            <v>95.905199999999994</v>
          </cell>
          <cell r="H2197">
            <v>7.9390000000000002E-2</v>
          </cell>
          <cell r="I2197">
            <v>8.7863703329348777</v>
          </cell>
          <cell r="J2197" t="str">
            <v>Sovereign</v>
          </cell>
          <cell r="L2197" t="str">
            <v>Maturity</v>
          </cell>
          <cell r="M2197">
            <v>50473</v>
          </cell>
          <cell r="N2197">
            <v>100</v>
          </cell>
          <cell r="O2197">
            <v>9.1351453033007282</v>
          </cell>
        </row>
        <row r="2198">
          <cell r="C2198" t="str">
            <v>IN1620210188</v>
          </cell>
          <cell r="D2198" t="str">
            <v>7.43% Haryana SDL 09-03-2041</v>
          </cell>
          <cell r="E2198" t="str">
            <v>SDL</v>
          </cell>
          <cell r="F2198">
            <v>51569</v>
          </cell>
          <cell r="G2198">
            <v>95.515000000000001</v>
          </cell>
          <cell r="H2198">
            <v>7.8910999999999995E-2</v>
          </cell>
          <cell r="I2198">
            <v>9.5833453279058922</v>
          </cell>
          <cell r="J2198" t="str">
            <v>Sovereign</v>
          </cell>
          <cell r="L2198" t="str">
            <v>Maturity</v>
          </cell>
          <cell r="M2198">
            <v>51569</v>
          </cell>
          <cell r="N2198">
            <v>100</v>
          </cell>
          <cell r="O2198">
            <v>9.9614610094910834</v>
          </cell>
        </row>
        <row r="2199">
          <cell r="C2199" t="str">
            <v>IN3120210403</v>
          </cell>
          <cell r="D2199" t="str">
            <v>7.25% Tamil Nadu SDL 09-03-2032</v>
          </cell>
          <cell r="E2199" t="str">
            <v>SDL</v>
          </cell>
          <cell r="F2199">
            <v>48282</v>
          </cell>
          <cell r="G2199">
            <v>96.272199999999998</v>
          </cell>
          <cell r="H2199">
            <v>7.8029000000000001E-2</v>
          </cell>
          <cell r="I2199">
            <v>6.6529707696067986</v>
          </cell>
          <cell r="J2199" t="str">
            <v>Sovereign</v>
          </cell>
          <cell r="L2199" t="str">
            <v>Maturity</v>
          </cell>
          <cell r="M2199">
            <v>48282</v>
          </cell>
          <cell r="N2199">
            <v>100</v>
          </cell>
          <cell r="O2199">
            <v>6.9125330976976223</v>
          </cell>
        </row>
        <row r="2200">
          <cell r="C2200" t="str">
            <v>IN3120160574</v>
          </cell>
          <cell r="D2200" t="str">
            <v>07.69% TN SDL SPL 2024</v>
          </cell>
          <cell r="E2200" t="str">
            <v>SDL</v>
          </cell>
          <cell r="F2200">
            <v>45344</v>
          </cell>
          <cell r="G2200">
            <v>100.807</v>
          </cell>
          <cell r="H2200">
            <v>7.152E-2</v>
          </cell>
          <cell r="I2200">
            <v>1.4836265204102435</v>
          </cell>
          <cell r="J2200" t="str">
            <v>Sovereign</v>
          </cell>
          <cell r="L2200" t="str">
            <v>Maturity</v>
          </cell>
          <cell r="M2200">
            <v>45344</v>
          </cell>
          <cell r="N2200">
            <v>100</v>
          </cell>
          <cell r="O2200">
            <v>1.5366810047801138</v>
          </cell>
        </row>
        <row r="2201">
          <cell r="C2201" t="str">
            <v>IN2920190245</v>
          </cell>
          <cell r="D2201" t="str">
            <v>06.56% Rajasthan SDL 30-10-2023</v>
          </cell>
          <cell r="E2201" t="str">
            <v>SDL</v>
          </cell>
          <cell r="F2201">
            <v>45229</v>
          </cell>
          <cell r="G2201">
            <v>99.860399999999998</v>
          </cell>
          <cell r="H2201">
            <v>6.6616999999999996E-2</v>
          </cell>
          <cell r="I2201">
            <v>1.2447042468792988</v>
          </cell>
          <cell r="J2201" t="str">
            <v>Sovereign</v>
          </cell>
          <cell r="L2201" t="str">
            <v>Maturity</v>
          </cell>
          <cell r="M2201">
            <v>45229</v>
          </cell>
          <cell r="N2201">
            <v>100</v>
          </cell>
          <cell r="O2201">
            <v>1.2861634782864779</v>
          </cell>
        </row>
        <row r="2202">
          <cell r="C2202" t="str">
            <v>IN3420210277</v>
          </cell>
          <cell r="D2202" t="str">
            <v>7.46% West Bengal 16-03-2040</v>
          </cell>
          <cell r="E2202" t="str">
            <v>SDL</v>
          </cell>
          <cell r="F2202">
            <v>51211</v>
          </cell>
          <cell r="G2202">
            <v>95.9983</v>
          </cell>
          <cell r="H2202">
            <v>7.8811000000000006E-2</v>
          </cell>
          <cell r="I2202">
            <v>9.3623270783620161</v>
          </cell>
          <cell r="J2202" t="str">
            <v>Sovereign</v>
          </cell>
          <cell r="L2202" t="str">
            <v>Maturity</v>
          </cell>
          <cell r="M2202">
            <v>51211</v>
          </cell>
          <cell r="N2202">
            <v>100</v>
          </cell>
          <cell r="O2202">
            <v>9.7312542580484109</v>
          </cell>
        </row>
        <row r="2203">
          <cell r="C2203" t="str">
            <v>IN3120210387</v>
          </cell>
          <cell r="D2203" t="str">
            <v>7.19% Tamil Nadu 02-03-2042</v>
          </cell>
          <cell r="E2203" t="str">
            <v>SDL</v>
          </cell>
          <cell r="F2203">
            <v>51927</v>
          </cell>
          <cell r="G2203">
            <v>92.869900000000001</v>
          </cell>
          <cell r="H2203">
            <v>7.9089999999999994E-2</v>
          </cell>
          <cell r="I2203">
            <v>9.840969006392978</v>
          </cell>
          <cell r="J2203" t="str">
            <v>Sovereign</v>
          </cell>
          <cell r="L2203" t="str">
            <v>Maturity</v>
          </cell>
          <cell r="M2203">
            <v>51927</v>
          </cell>
          <cell r="N2203">
            <v>100</v>
          </cell>
          <cell r="O2203">
            <v>10.230130125750788</v>
          </cell>
        </row>
        <row r="2204">
          <cell r="C2204" t="str">
            <v>IN3320130047</v>
          </cell>
          <cell r="D2204" t="str">
            <v>7.78% UTTAR PRADESH SDL 19-06-2023</v>
          </cell>
          <cell r="E2204" t="str">
            <v>SDL</v>
          </cell>
          <cell r="F2204">
            <v>45096</v>
          </cell>
          <cell r="G2204">
            <v>101.18980000000001</v>
          </cell>
          <cell r="H2204">
            <v>6.4899999999999999E-2</v>
          </cell>
          <cell r="I2204">
            <v>0.92094980580822483</v>
          </cell>
          <cell r="J2204" t="str">
            <v>Sovereign</v>
          </cell>
          <cell r="L2204" t="str">
            <v>Maturity</v>
          </cell>
          <cell r="M2204">
            <v>45096</v>
          </cell>
          <cell r="N2204">
            <v>100</v>
          </cell>
          <cell r="O2204">
            <v>0.95083462700670185</v>
          </cell>
        </row>
        <row r="2205">
          <cell r="C2205" t="str">
            <v>IN1520170201</v>
          </cell>
          <cell r="D2205" t="str">
            <v>08.05% Gujarat SDL 14-02-2028</v>
          </cell>
          <cell r="E2205" t="str">
            <v>SDL</v>
          </cell>
          <cell r="F2205">
            <v>46797</v>
          </cell>
          <cell r="G2205">
            <v>101.877</v>
          </cell>
          <cell r="H2205">
            <v>7.6300999999999994E-2</v>
          </cell>
          <cell r="I2205">
            <v>4.3437279623286393</v>
          </cell>
          <cell r="J2205" t="str">
            <v>Sovereign</v>
          </cell>
          <cell r="L2205" t="str">
            <v>Maturity</v>
          </cell>
          <cell r="M2205">
            <v>46797</v>
          </cell>
          <cell r="N2205">
            <v>100</v>
          </cell>
          <cell r="O2205">
            <v>4.5094433559554581</v>
          </cell>
        </row>
        <row r="2206">
          <cell r="C2206" t="str">
            <v>IN3320120089</v>
          </cell>
          <cell r="D2206" t="str">
            <v>8.86% UTTAR PRADESH SDL 17-10-2022</v>
          </cell>
          <cell r="E2206" t="str">
            <v>SDL</v>
          </cell>
          <cell r="F2206">
            <v>44851</v>
          </cell>
          <cell r="G2206">
            <v>100.8976</v>
          </cell>
          <cell r="H2206">
            <v>5.6598999999999997E-2</v>
          </cell>
          <cell r="I2206">
            <v>0.29041163297881734</v>
          </cell>
          <cell r="J2206" t="str">
            <v>Sovereign</v>
          </cell>
          <cell r="L2206" t="str">
            <v>Maturity</v>
          </cell>
          <cell r="M2206">
            <v>44851</v>
          </cell>
          <cell r="N2206">
            <v>100</v>
          </cell>
          <cell r="O2206">
            <v>0.29863013698630136</v>
          </cell>
        </row>
        <row r="2207">
          <cell r="C2207" t="str">
            <v>IN2920210431</v>
          </cell>
          <cell r="D2207" t="str">
            <v>06.43% Rajasthan SDL 19-01-2027</v>
          </cell>
          <cell r="E2207" t="str">
            <v>SDL</v>
          </cell>
          <cell r="F2207">
            <v>46406</v>
          </cell>
          <cell r="G2207">
            <v>95.930999999999997</v>
          </cell>
          <cell r="H2207">
            <v>7.4999999999999997E-2</v>
          </cell>
          <cell r="I2207">
            <v>3.7489523888891965</v>
          </cell>
          <cell r="J2207" t="str">
            <v>Sovereign</v>
          </cell>
          <cell r="L2207" t="str">
            <v>Maturity</v>
          </cell>
          <cell r="M2207">
            <v>46406</v>
          </cell>
          <cell r="N2207">
            <v>100</v>
          </cell>
          <cell r="O2207">
            <v>3.8895381034725416</v>
          </cell>
        </row>
        <row r="2208">
          <cell r="C2208" t="str">
            <v>IN3320170027</v>
          </cell>
          <cell r="D2208" t="str">
            <v>07.61% Uttar Pradesh SDL 26-04-2027</v>
          </cell>
          <cell r="E2208" t="str">
            <v>SDL</v>
          </cell>
          <cell r="F2208">
            <v>46503</v>
          </cell>
          <cell r="G2208">
            <v>100.2805</v>
          </cell>
          <cell r="H2208">
            <v>7.5355000000000005E-2</v>
          </cell>
          <cell r="I2208">
            <v>3.9265488241813276</v>
          </cell>
          <cell r="J2208" t="str">
            <v>Sovereign</v>
          </cell>
          <cell r="L2208" t="str">
            <v>Maturity</v>
          </cell>
          <cell r="M2208">
            <v>46503</v>
          </cell>
          <cell r="N2208">
            <v>100</v>
          </cell>
          <cell r="O2208">
            <v>4.0744913675044199</v>
          </cell>
        </row>
        <row r="2209">
          <cell r="C2209" t="str">
            <v>IN2920210449</v>
          </cell>
          <cell r="D2209" t="str">
            <v>06.45% Rajasthan SDL 25-01-2027</v>
          </cell>
          <cell r="E2209" t="str">
            <v>SDL</v>
          </cell>
          <cell r="F2209">
            <v>46412</v>
          </cell>
          <cell r="G2209">
            <v>95.993200000000002</v>
          </cell>
          <cell r="H2209">
            <v>7.4999999999999997E-2</v>
          </cell>
          <cell r="I2209">
            <v>3.7635786369896529</v>
          </cell>
          <cell r="J2209" t="str">
            <v>Sovereign</v>
          </cell>
          <cell r="L2209" t="str">
            <v>Maturity</v>
          </cell>
          <cell r="M2209">
            <v>46412</v>
          </cell>
          <cell r="N2209">
            <v>100</v>
          </cell>
          <cell r="O2209">
            <v>3.9047128358767651</v>
          </cell>
        </row>
        <row r="2210">
          <cell r="C2210" t="str">
            <v>IN1520210130</v>
          </cell>
          <cell r="D2210" t="str">
            <v>06.04% Gujarat SDL 20-10-2026</v>
          </cell>
          <cell r="E2210" t="str">
            <v>SDL</v>
          </cell>
          <cell r="F2210">
            <v>46315</v>
          </cell>
          <cell r="G2210">
            <v>94.820300000000003</v>
          </cell>
          <cell r="H2210">
            <v>7.4651999999999996E-2</v>
          </cell>
          <cell r="I2210">
            <v>3.6592994407345492</v>
          </cell>
          <cell r="J2210" t="str">
            <v>Sovereign</v>
          </cell>
          <cell r="L2210" t="str">
            <v>Maturity</v>
          </cell>
          <cell r="M2210">
            <v>46315</v>
          </cell>
          <cell r="N2210">
            <v>100</v>
          </cell>
          <cell r="O2210">
            <v>3.7958864516594066</v>
          </cell>
        </row>
        <row r="2211">
          <cell r="C2211" t="str">
            <v>IN2120210025</v>
          </cell>
          <cell r="D2211" t="str">
            <v>5.99% Madhya Pradesh SDL 01-09-2026</v>
          </cell>
          <cell r="E2211" t="str">
            <v>SDL</v>
          </cell>
          <cell r="F2211">
            <v>46266</v>
          </cell>
          <cell r="G2211">
            <v>94.768000000000001</v>
          </cell>
          <cell r="H2211">
            <v>7.4700000000000003E-2</v>
          </cell>
          <cell r="I2211">
            <v>3.5310466867496011</v>
          </cell>
          <cell r="J2211" t="str">
            <v>Sovereign</v>
          </cell>
          <cell r="L2211" t="str">
            <v>Maturity</v>
          </cell>
          <cell r="M2211">
            <v>46266</v>
          </cell>
          <cell r="N2211">
            <v>100</v>
          </cell>
          <cell r="O2211">
            <v>3.6629312804996985</v>
          </cell>
        </row>
        <row r="2212">
          <cell r="C2212" t="str">
            <v>IN4520200085</v>
          </cell>
          <cell r="D2212" t="str">
            <v>6.24% Telangana 27-05-2026</v>
          </cell>
          <cell r="E2212" t="str">
            <v>SDL</v>
          </cell>
          <cell r="F2212">
            <v>46169</v>
          </cell>
          <cell r="G2212">
            <v>95.985600000000005</v>
          </cell>
          <cell r="H2212">
            <v>7.4399999999999994E-2</v>
          </cell>
          <cell r="I2212">
            <v>3.3738709524854222</v>
          </cell>
          <cell r="J2212" t="str">
            <v>Sovereign</v>
          </cell>
          <cell r="L2212" t="str">
            <v>Maturity</v>
          </cell>
          <cell r="M2212">
            <v>46169</v>
          </cell>
          <cell r="N2212">
            <v>100</v>
          </cell>
          <cell r="O2212">
            <v>3.4993789519178797</v>
          </cell>
        </row>
        <row r="2213">
          <cell r="C2213" t="str">
            <v>IN1620200031</v>
          </cell>
          <cell r="D2213" t="str">
            <v>6.24% HARYANA SDL 06-05-2026</v>
          </cell>
          <cell r="E2213" t="str">
            <v>SDL</v>
          </cell>
          <cell r="F2213">
            <v>46148</v>
          </cell>
          <cell r="G2213">
            <v>96.044300000000007</v>
          </cell>
          <cell r="H2213">
            <v>7.4368000000000004E-2</v>
          </cell>
          <cell r="I2213">
            <v>3.3177070600553784</v>
          </cell>
          <cell r="J2213" t="str">
            <v>Sovereign</v>
          </cell>
          <cell r="L2213" t="str">
            <v>Maturity</v>
          </cell>
          <cell r="M2213">
            <v>46148</v>
          </cell>
          <cell r="N2213">
            <v>100</v>
          </cell>
          <cell r="O2213">
            <v>3.4410726793764779</v>
          </cell>
        </row>
        <row r="2214">
          <cell r="C2214" t="str">
            <v>IN1620170028</v>
          </cell>
          <cell r="D2214" t="str">
            <v>07.26% Haryana SDL 28-06-2027</v>
          </cell>
          <cell r="E2214" t="str">
            <v>SDL</v>
          </cell>
          <cell r="F2214">
            <v>46566</v>
          </cell>
          <cell r="G2214">
            <v>98.931899999999999</v>
          </cell>
          <cell r="H2214">
            <v>7.5203000000000006E-2</v>
          </cell>
          <cell r="I2214">
            <v>4.1162346087202319</v>
          </cell>
          <cell r="J2214" t="str">
            <v>Sovereign</v>
          </cell>
          <cell r="L2214" t="str">
            <v>Maturity</v>
          </cell>
          <cell r="M2214">
            <v>46566</v>
          </cell>
          <cell r="N2214">
            <v>100</v>
          </cell>
          <cell r="O2214">
            <v>4.2710112043600263</v>
          </cell>
        </row>
        <row r="2215">
          <cell r="C2215" t="str">
            <v>IN3320170035</v>
          </cell>
          <cell r="D2215" t="str">
            <v>07.61% Uttar Pradesh SDL 11-05-2027</v>
          </cell>
          <cell r="E2215" t="str">
            <v>SDL</v>
          </cell>
          <cell r="F2215">
            <v>46518</v>
          </cell>
          <cell r="G2215">
            <v>100.2848</v>
          </cell>
          <cell r="H2215">
            <v>7.5355000000000005E-2</v>
          </cell>
          <cell r="I2215">
            <v>3.9667025970699834</v>
          </cell>
          <cell r="J2215" t="str">
            <v>Sovereign</v>
          </cell>
          <cell r="L2215" t="str">
            <v>Maturity</v>
          </cell>
          <cell r="M2215">
            <v>46518</v>
          </cell>
          <cell r="N2215">
            <v>100</v>
          </cell>
          <cell r="O2215">
            <v>4.1161580341710877</v>
          </cell>
        </row>
        <row r="2216">
          <cell r="C2216" t="str">
            <v>IN3320170092</v>
          </cell>
          <cell r="D2216" t="str">
            <v>07.37% Uttar Pradesh SDL 13-09-2027</v>
          </cell>
          <cell r="E2216" t="str">
            <v>SDL</v>
          </cell>
          <cell r="F2216">
            <v>46643</v>
          </cell>
          <cell r="G2216">
            <v>99.071100000000001</v>
          </cell>
          <cell r="H2216">
            <v>7.5855000000000006E-2</v>
          </cell>
          <cell r="I2216">
            <v>4.1598072803244595</v>
          </cell>
          <cell r="J2216" t="str">
            <v>Sovereign</v>
          </cell>
          <cell r="L2216" t="str">
            <v>Maturity</v>
          </cell>
          <cell r="M2216">
            <v>46643</v>
          </cell>
          <cell r="N2216">
            <v>100</v>
          </cell>
          <cell r="O2216">
            <v>4.317578370948965</v>
          </cell>
        </row>
        <row r="2217">
          <cell r="C2217" t="str">
            <v>IN1520210171</v>
          </cell>
          <cell r="D2217" t="str">
            <v>6.18% Gujarat 25-01-2026</v>
          </cell>
          <cell r="E2217" t="str">
            <v>SDL</v>
          </cell>
          <cell r="F2217">
            <v>46047</v>
          </cell>
          <cell r="G2217">
            <v>96.164599999999993</v>
          </cell>
          <cell r="H2217">
            <v>7.4205999999999994E-2</v>
          </cell>
          <cell r="I2217">
            <v>3.0505365750937528</v>
          </cell>
          <cell r="J2217" t="str">
            <v>Sovereign</v>
          </cell>
          <cell r="L2217" t="str">
            <v>Maturity</v>
          </cell>
          <cell r="M2217">
            <v>46047</v>
          </cell>
          <cell r="N2217">
            <v>100</v>
          </cell>
          <cell r="O2217">
            <v>3.1637206336394565</v>
          </cell>
        </row>
        <row r="2218">
          <cell r="C2218" t="str">
            <v>IN3120210502</v>
          </cell>
          <cell r="D2218" t="str">
            <v>07.17% Tamil Nadu SDL 30-03-2030</v>
          </cell>
          <cell r="E2218" t="str">
            <v>SDL</v>
          </cell>
          <cell r="F2218">
            <v>47572</v>
          </cell>
          <cell r="G2218">
            <v>96.650599999999997</v>
          </cell>
          <cell r="H2218">
            <v>7.7499999999999999E-2</v>
          </cell>
          <cell r="I2218">
            <v>5.7163755244137562</v>
          </cell>
          <cell r="J2218" t="str">
            <v>Sovereign</v>
          </cell>
          <cell r="L2218" t="str">
            <v>Maturity</v>
          </cell>
          <cell r="M2218">
            <v>47572</v>
          </cell>
          <cell r="N2218">
            <v>100</v>
          </cell>
          <cell r="O2218">
            <v>5.9378850759847897</v>
          </cell>
        </row>
        <row r="2219">
          <cell r="C2219" t="str">
            <v>IN1520210239</v>
          </cell>
          <cell r="D2219" t="str">
            <v>7.29% GUJARAT SDL 30-03-2032</v>
          </cell>
          <cell r="E2219" t="str">
            <v>SDL</v>
          </cell>
          <cell r="F2219">
            <v>48303</v>
          </cell>
          <cell r="G2219">
            <v>96.7059</v>
          </cell>
          <cell r="H2219">
            <v>7.7756000000000006E-2</v>
          </cell>
          <cell r="I2219">
            <v>6.7057649241688884</v>
          </cell>
          <cell r="J2219" t="str">
            <v>Sovereign</v>
          </cell>
          <cell r="L2219" t="str">
            <v>Maturity</v>
          </cell>
          <cell r="M2219">
            <v>48303</v>
          </cell>
          <cell r="N2219">
            <v>100</v>
          </cell>
          <cell r="O2219">
            <v>6.9664716528907258</v>
          </cell>
        </row>
        <row r="2220">
          <cell r="C2220" t="str">
            <v>IN3420210293</v>
          </cell>
          <cell r="D2220" t="str">
            <v>7.36% West Bengal 30-03-2032</v>
          </cell>
          <cell r="E2220" t="str">
            <v>SDL</v>
          </cell>
          <cell r="F2220">
            <v>48303</v>
          </cell>
          <cell r="G2220">
            <v>96.917400000000001</v>
          </cell>
          <cell r="H2220">
            <v>7.8149999999999997E-2</v>
          </cell>
          <cell r="I2220">
            <v>6.6879764915731608</v>
          </cell>
          <cell r="J2220" t="str">
            <v>Sovereign</v>
          </cell>
          <cell r="L2220" t="str">
            <v>Maturity</v>
          </cell>
          <cell r="M2220">
            <v>48303</v>
          </cell>
          <cell r="N2220">
            <v>100</v>
          </cell>
          <cell r="O2220">
            <v>6.9493091729813816</v>
          </cell>
        </row>
        <row r="2221">
          <cell r="C2221" t="str">
            <v>IN2020210208</v>
          </cell>
          <cell r="D2221" t="str">
            <v>7.31% Kerala SDL 30-03-2032</v>
          </cell>
          <cell r="E2221" t="str">
            <v>SDL</v>
          </cell>
          <cell r="F2221">
            <v>48303</v>
          </cell>
          <cell r="G2221">
            <v>96.418800000000005</v>
          </cell>
          <cell r="H2221">
            <v>7.8395999999999993E-2</v>
          </cell>
          <cell r="I2221">
            <v>6.6933940604152022</v>
          </cell>
          <cell r="J2221" t="str">
            <v>Sovereign</v>
          </cell>
          <cell r="L2221" t="str">
            <v>Maturity</v>
          </cell>
          <cell r="M2221">
            <v>48303</v>
          </cell>
          <cell r="N2221">
            <v>100</v>
          </cell>
          <cell r="O2221">
            <v>6.9557617207953575</v>
          </cell>
        </row>
        <row r="2222">
          <cell r="C2222" t="str">
            <v>IN3120210510</v>
          </cell>
          <cell r="D2222" t="str">
            <v>7.30% Tamil Nadu SDL 30-03-2032</v>
          </cell>
          <cell r="E2222" t="str">
            <v>SDL</v>
          </cell>
          <cell r="F2222">
            <v>48303</v>
          </cell>
          <cell r="G2222">
            <v>96.593199999999996</v>
          </cell>
          <cell r="H2222">
            <v>7.8029000000000001E-2</v>
          </cell>
          <cell r="I2222">
            <v>6.7002273677381652</v>
          </cell>
          <cell r="J2222" t="str">
            <v>Sovereign</v>
          </cell>
          <cell r="L2222" t="str">
            <v>Maturity</v>
          </cell>
          <cell r="M2222">
            <v>48303</v>
          </cell>
          <cell r="N2222">
            <v>100</v>
          </cell>
          <cell r="O2222">
            <v>6.9616333883767858</v>
          </cell>
        </row>
        <row r="2223">
          <cell r="C2223" t="str">
            <v>IN1620140195</v>
          </cell>
          <cell r="D2223" t="str">
            <v>8.04% Haryana 25-03-2025</v>
          </cell>
          <cell r="E2223" t="str">
            <v>SDL</v>
          </cell>
          <cell r="F2223">
            <v>45741</v>
          </cell>
          <cell r="G2223">
            <v>101.86190000000001</v>
          </cell>
          <cell r="H2223">
            <v>7.2700000000000001E-2</v>
          </cell>
          <cell r="I2223">
            <v>2.3775719060139164</v>
          </cell>
          <cell r="J2223" t="str">
            <v>Sovereign</v>
          </cell>
          <cell r="L2223" t="str">
            <v>Maturity</v>
          </cell>
          <cell r="M2223">
            <v>45741</v>
          </cell>
          <cell r="N2223">
            <v>100</v>
          </cell>
          <cell r="O2223">
            <v>2.4639966447975223</v>
          </cell>
        </row>
        <row r="2224">
          <cell r="C2224" t="str">
            <v>IN2120140107</v>
          </cell>
          <cell r="D2224" t="str">
            <v>8.08% Madhya Pradesh 11-02-2025</v>
          </cell>
          <cell r="E2224" t="str">
            <v>SDL</v>
          </cell>
          <cell r="F2224">
            <v>45699</v>
          </cell>
          <cell r="G2224">
            <v>101.8472</v>
          </cell>
          <cell r="H2224">
            <v>7.2857000000000005E-2</v>
          </cell>
          <cell r="I2224">
            <v>2.2583699306318477</v>
          </cell>
          <cell r="J2224" t="str">
            <v>Sovereign</v>
          </cell>
          <cell r="L2224" t="str">
            <v>Maturity</v>
          </cell>
          <cell r="M2224">
            <v>45699</v>
          </cell>
          <cell r="N2224">
            <v>100</v>
          </cell>
          <cell r="O2224">
            <v>2.34063895964987</v>
          </cell>
        </row>
        <row r="2225">
          <cell r="C2225" t="str">
            <v>IN3420150010</v>
          </cell>
          <cell r="D2225" t="str">
            <v>8.08% West Bengal SDL 29-04-2025</v>
          </cell>
          <cell r="E2225" t="str">
            <v>SDL</v>
          </cell>
          <cell r="F2225">
            <v>45776</v>
          </cell>
          <cell r="G2225">
            <v>101.7466</v>
          </cell>
          <cell r="H2225">
            <v>7.3785000000000003E-2</v>
          </cell>
          <cell r="I2225">
            <v>2.46594225564687</v>
          </cell>
          <cell r="J2225" t="str">
            <v>Sovereign</v>
          </cell>
          <cell r="L2225" t="str">
            <v>Maturity</v>
          </cell>
          <cell r="M2225">
            <v>45776</v>
          </cell>
          <cell r="N2225">
            <v>100</v>
          </cell>
          <cell r="O2225">
            <v>2.556917030313322</v>
          </cell>
        </row>
        <row r="2226">
          <cell r="C2226" t="str">
            <v>IN2920160180</v>
          </cell>
          <cell r="D2226" t="str">
            <v>07.37% Rajasthan SDL 09-11-2026</v>
          </cell>
          <cell r="E2226" t="str">
            <v>SDL</v>
          </cell>
          <cell r="F2226">
            <v>46335</v>
          </cell>
          <cell r="G2226">
            <v>99.546999999999997</v>
          </cell>
          <cell r="H2226">
            <v>7.4899999999999994E-2</v>
          </cell>
          <cell r="I2226">
            <v>3.6313546968736188</v>
          </cell>
          <cell r="J2226" t="str">
            <v>Sovereign</v>
          </cell>
          <cell r="L2226" t="str">
            <v>Maturity</v>
          </cell>
          <cell r="M2226">
            <v>46335</v>
          </cell>
          <cell r="N2226">
            <v>100</v>
          </cell>
          <cell r="O2226">
            <v>3.7673489302715359</v>
          </cell>
        </row>
        <row r="2227">
          <cell r="C2227" t="str">
            <v>IN3420160159</v>
          </cell>
          <cell r="D2227" t="str">
            <v>07.63% West Bengal SDL 15-02-2027</v>
          </cell>
          <cell r="E2227" t="str">
            <v>SDL</v>
          </cell>
          <cell r="F2227">
            <v>46433</v>
          </cell>
          <cell r="G2227">
            <v>100.4207</v>
          </cell>
          <cell r="H2227">
            <v>7.5172000000000003E-2</v>
          </cell>
          <cell r="I2227">
            <v>3.7358327739887316</v>
          </cell>
          <cell r="J2227" t="str">
            <v>Sovereign</v>
          </cell>
          <cell r="L2227" t="str">
            <v>Maturity</v>
          </cell>
          <cell r="M2227">
            <v>46433</v>
          </cell>
          <cell r="N2227">
            <v>100</v>
          </cell>
          <cell r="O2227">
            <v>3.8762477846318717</v>
          </cell>
        </row>
        <row r="2228">
          <cell r="C2228" t="str">
            <v>IN2120170021</v>
          </cell>
          <cell r="D2228" t="str">
            <v>07.28% Madhya Pradesh SDL 23-08-2027</v>
          </cell>
          <cell r="E2228" t="str">
            <v>SDL</v>
          </cell>
          <cell r="F2228">
            <v>46622</v>
          </cell>
          <cell r="G2228">
            <v>98.797600000000003</v>
          </cell>
          <cell r="H2228">
            <v>7.5630000000000003E-2</v>
          </cell>
          <cell r="I2228">
            <v>4.1142385397351671</v>
          </cell>
          <cell r="J2228" t="str">
            <v>Sovereign</v>
          </cell>
          <cell r="L2228" t="str">
            <v>Maturity</v>
          </cell>
          <cell r="M2228">
            <v>46622</v>
          </cell>
          <cell r="N2228">
            <v>100</v>
          </cell>
          <cell r="O2228">
            <v>4.2698184701152524</v>
          </cell>
        </row>
        <row r="2229">
          <cell r="C2229" t="str">
            <v>IN2920190435</v>
          </cell>
          <cell r="D2229" t="str">
            <v>6.03% Rajasthan 11-03-2025</v>
          </cell>
          <cell r="E2229" t="str">
            <v>SDL</v>
          </cell>
          <cell r="F2229">
            <v>45727</v>
          </cell>
          <cell r="G2229">
            <v>97.214100000000002</v>
          </cell>
          <cell r="H2229">
            <v>7.1791999999999995E-2</v>
          </cell>
          <cell r="I2229">
            <v>2.3961823339921287</v>
          </cell>
          <cell r="J2229" t="str">
            <v>Sovereign</v>
          </cell>
          <cell r="L2229" t="str">
            <v>Maturity</v>
          </cell>
          <cell r="M2229">
            <v>45727</v>
          </cell>
          <cell r="N2229">
            <v>100</v>
          </cell>
          <cell r="O2229">
            <v>2.4821956950531101</v>
          </cell>
        </row>
        <row r="2230">
          <cell r="C2230" t="str">
            <v>IN2820170107</v>
          </cell>
          <cell r="D2230" t="str">
            <v>07.32% Punjab SDL 23-08-2027</v>
          </cell>
          <cell r="E2230" t="str">
            <v>SDL</v>
          </cell>
          <cell r="F2230">
            <v>46622</v>
          </cell>
          <cell r="G2230">
            <v>98.845299999999995</v>
          </cell>
          <cell r="H2230">
            <v>7.5917999999999999E-2</v>
          </cell>
          <cell r="I2230">
            <v>4.1099040841732508</v>
          </cell>
          <cell r="J2230" t="str">
            <v>Sovereign</v>
          </cell>
          <cell r="L2230" t="str">
            <v>Maturity</v>
          </cell>
          <cell r="M2230">
            <v>46622</v>
          </cell>
          <cell r="N2230">
            <v>100</v>
          </cell>
          <cell r="O2230">
            <v>4.265911933304384</v>
          </cell>
        </row>
        <row r="2231">
          <cell r="C2231" t="str">
            <v>IN1220170048</v>
          </cell>
          <cell r="D2231" t="str">
            <v>07.30% Assam SDL 26-07-2027</v>
          </cell>
          <cell r="E2231" t="str">
            <v>SDL</v>
          </cell>
          <cell r="F2231">
            <v>46594</v>
          </cell>
          <cell r="G2231">
            <v>98.949100000000001</v>
          </cell>
          <cell r="H2231">
            <v>7.5511999999999996E-2</v>
          </cell>
          <cell r="I2231">
            <v>4.0409016170152396</v>
          </cell>
          <cell r="J2231" t="str">
            <v>Sovereign</v>
          </cell>
          <cell r="L2231" t="str">
            <v>Maturity</v>
          </cell>
          <cell r="M2231">
            <v>46594</v>
          </cell>
          <cell r="N2231">
            <v>100</v>
          </cell>
          <cell r="O2231">
            <v>4.1934698984672663</v>
          </cell>
        </row>
        <row r="2232">
          <cell r="C2232" t="str">
            <v>IN2820170057</v>
          </cell>
          <cell r="D2232" t="str">
            <v>07.25% Punjab SDL 14-06-2027</v>
          </cell>
          <cell r="E2232" t="str">
            <v>SDL</v>
          </cell>
          <cell r="F2232">
            <v>46552</v>
          </cell>
          <cell r="G2232">
            <v>98.629499999999993</v>
          </cell>
          <cell r="H2232">
            <v>7.5856000000000007E-2</v>
          </cell>
          <cell r="I2232">
            <v>4.0770329361922251</v>
          </cell>
          <cell r="J2232" t="str">
            <v>Sovereign</v>
          </cell>
          <cell r="L2232" t="str">
            <v>Maturity</v>
          </cell>
          <cell r="M2232">
            <v>46552</v>
          </cell>
          <cell r="N2232">
            <v>100</v>
          </cell>
          <cell r="O2232">
            <v>4.2316666413961235</v>
          </cell>
        </row>
        <row r="2233">
          <cell r="C2233" t="str">
            <v>IN3620170024</v>
          </cell>
          <cell r="D2233" t="str">
            <v>07.21% Uttarakhand SDL 14-06-2027</v>
          </cell>
          <cell r="E2233" t="str">
            <v>SDL</v>
          </cell>
          <cell r="F2233">
            <v>46552</v>
          </cell>
          <cell r="G2233">
            <v>98.4846</v>
          </cell>
          <cell r="H2233">
            <v>7.5812000000000004E-2</v>
          </cell>
          <cell r="I2233">
            <v>4.0798873875605564</v>
          </cell>
          <cell r="J2233" t="str">
            <v>Sovereign</v>
          </cell>
          <cell r="L2233" t="str">
            <v>Maturity</v>
          </cell>
          <cell r="M2233">
            <v>46552</v>
          </cell>
          <cell r="N2233">
            <v>100</v>
          </cell>
          <cell r="O2233">
            <v>4.2345395988734271</v>
          </cell>
        </row>
        <row r="2234">
          <cell r="C2234" t="str">
            <v>IN1020160421</v>
          </cell>
          <cell r="D2234" t="str">
            <v>07.14% Andhra Pradesh SDL 11-01-2027</v>
          </cell>
          <cell r="E2234" t="str">
            <v>SDL</v>
          </cell>
          <cell r="F2234">
            <v>46398</v>
          </cell>
          <cell r="G2234">
            <v>98.480699999999999</v>
          </cell>
          <cell r="H2234">
            <v>7.5411000000000006E-2</v>
          </cell>
          <cell r="I2234">
            <v>3.6765306648810743</v>
          </cell>
          <cell r="J2234" t="str">
            <v>Sovereign</v>
          </cell>
          <cell r="L2234" t="str">
            <v>Maturity</v>
          </cell>
          <cell r="M2234">
            <v>46398</v>
          </cell>
          <cell r="N2234">
            <v>100</v>
          </cell>
          <cell r="O2234">
            <v>3.8151560918657474</v>
          </cell>
        </row>
        <row r="2235">
          <cell r="C2235" t="str">
            <v>IN2020170030</v>
          </cell>
          <cell r="D2235" t="str">
            <v>07.20% Kerala SDL 14-06-2027</v>
          </cell>
          <cell r="E2235" t="str">
            <v>SDL</v>
          </cell>
          <cell r="F2235">
            <v>46552</v>
          </cell>
          <cell r="G2235">
            <v>98.720399999999998</v>
          </cell>
          <cell r="H2235">
            <v>7.5126999999999999E-2</v>
          </cell>
          <cell r="I2235">
            <v>4.0830699419833127</v>
          </cell>
          <cell r="J2235" t="str">
            <v>Sovereign</v>
          </cell>
          <cell r="L2235" t="str">
            <v>Maturity</v>
          </cell>
          <cell r="M2235">
            <v>46552</v>
          </cell>
          <cell r="N2235">
            <v>100</v>
          </cell>
          <cell r="O2235">
            <v>4.2364443397490037</v>
          </cell>
        </row>
        <row r="2236">
          <cell r="C2236" t="str">
            <v>IN2420120015</v>
          </cell>
          <cell r="D2236" t="str">
            <v>8.92% MEGHALAYA SDL 04-07-2022</v>
          </cell>
          <cell r="E2236" t="str">
            <v>SDL</v>
          </cell>
          <cell r="F2236">
            <v>44746</v>
          </cell>
          <cell r="G2236">
            <v>100.0424</v>
          </cell>
          <cell r="H2236">
            <v>4.9522999999999998E-2</v>
          </cell>
          <cell r="I2236">
            <v>1.0694102100429261E-2</v>
          </cell>
          <cell r="J2236" t="str">
            <v>Sovereign</v>
          </cell>
          <cell r="L2236" t="str">
            <v>Maturity</v>
          </cell>
          <cell r="M2236">
            <v>44746</v>
          </cell>
          <cell r="N2236">
            <v>100</v>
          </cell>
          <cell r="O2236">
            <v>1.0958904109589041E-2</v>
          </cell>
        </row>
        <row r="2237">
          <cell r="C2237" t="str">
            <v>IN2020150172</v>
          </cell>
          <cell r="D2237" t="str">
            <v>8.53% Kerala SDL 09-03-2026</v>
          </cell>
          <cell r="E2237" t="str">
            <v>SDL</v>
          </cell>
          <cell r="F2237">
            <v>46090</v>
          </cell>
          <cell r="G2237">
            <v>103.542</v>
          </cell>
          <cell r="H2237">
            <v>7.4099999999999999E-2</v>
          </cell>
          <cell r="I2237">
            <v>3.0615437390197537</v>
          </cell>
          <cell r="J2237" t="str">
            <v>Sovereign</v>
          </cell>
          <cell r="L2237" t="str">
            <v>Maturity</v>
          </cell>
          <cell r="M2237">
            <v>46090</v>
          </cell>
          <cell r="N2237">
            <v>100</v>
          </cell>
          <cell r="O2237">
            <v>3.1749739345504358</v>
          </cell>
        </row>
        <row r="2238">
          <cell r="C2238" t="str">
            <v>IN2220220023</v>
          </cell>
          <cell r="D2238" t="str">
            <v>7.18% Maharashtra 08-04-2030</v>
          </cell>
          <cell r="E2238" t="str">
            <v>SDL</v>
          </cell>
          <cell r="F2238">
            <v>47581</v>
          </cell>
          <cell r="G2238">
            <v>96.704099999999997</v>
          </cell>
          <cell r="H2238">
            <v>7.7494999999999994E-2</v>
          </cell>
          <cell r="I2238">
            <v>5.7364425664184502</v>
          </cell>
          <cell r="J2238" t="str">
            <v>Sovereign</v>
          </cell>
          <cell r="L2238" t="str">
            <v>Maturity</v>
          </cell>
          <cell r="M2238">
            <v>47581</v>
          </cell>
          <cell r="N2238">
            <v>100</v>
          </cell>
          <cell r="O2238">
            <v>5.9587153747607484</v>
          </cell>
        </row>
        <row r="2239">
          <cell r="C2239" t="str">
            <v>IN2220220015</v>
          </cell>
          <cell r="D2239" t="str">
            <v>7.11% Maharashtra 08-04-2029</v>
          </cell>
          <cell r="E2239" t="str">
            <v>SDL</v>
          </cell>
          <cell r="F2239">
            <v>47216</v>
          </cell>
          <cell r="G2239">
            <v>96.710599999999999</v>
          </cell>
          <cell r="H2239">
            <v>7.7399999999999997E-2</v>
          </cell>
          <cell r="I2239">
            <v>5.1777766496003883</v>
          </cell>
          <cell r="J2239" t="str">
            <v>Sovereign</v>
          </cell>
          <cell r="L2239" t="str">
            <v>Maturity</v>
          </cell>
          <cell r="M2239">
            <v>47216</v>
          </cell>
          <cell r="N2239">
            <v>100</v>
          </cell>
          <cell r="O2239">
            <v>5.3781566059399228</v>
          </cell>
        </row>
        <row r="2240">
          <cell r="C2240" t="str">
            <v>IN1920160026</v>
          </cell>
          <cell r="D2240" t="str">
            <v>07.22% Karnataka SDL 26-10-2026</v>
          </cell>
          <cell r="E2240" t="str">
            <v>SDL</v>
          </cell>
          <cell r="F2240">
            <v>46321</v>
          </cell>
          <cell r="G2240">
            <v>99.075699999999998</v>
          </cell>
          <cell r="H2240">
            <v>7.4700000000000003E-2</v>
          </cell>
          <cell r="I2240">
            <v>3.6055589522343281</v>
          </cell>
          <cell r="J2240" t="str">
            <v>Sovereign</v>
          </cell>
          <cell r="L2240" t="str">
            <v>Maturity</v>
          </cell>
          <cell r="M2240">
            <v>46321</v>
          </cell>
          <cell r="N2240">
            <v>100</v>
          </cell>
          <cell r="O2240">
            <v>3.74022657910028</v>
          </cell>
        </row>
        <row r="2241">
          <cell r="C2241" t="str">
            <v>IN2820220019</v>
          </cell>
          <cell r="D2241" t="str">
            <v>7.48% Punjab 27-04-2042</v>
          </cell>
          <cell r="E2241" t="str">
            <v>SDL</v>
          </cell>
          <cell r="F2241">
            <v>51983</v>
          </cell>
          <cell r="G2241">
            <v>95.667100000000005</v>
          </cell>
          <cell r="H2241">
            <v>7.9149999999999998E-2</v>
          </cell>
          <cell r="I2241">
            <v>9.9038131496474335</v>
          </cell>
          <cell r="J2241" t="str">
            <v>Sovereign</v>
          </cell>
          <cell r="L2241" t="str">
            <v>Maturity</v>
          </cell>
          <cell r="M2241">
            <v>51983</v>
          </cell>
          <cell r="N2241">
            <v>100</v>
          </cell>
          <cell r="O2241">
            <v>10.295756555044729</v>
          </cell>
        </row>
        <row r="2242">
          <cell r="C2242" t="str">
            <v>IN3420170034</v>
          </cell>
          <cell r="D2242" t="str">
            <v>07.20% West Bengal SDL 26-07-2027</v>
          </cell>
          <cell r="E2242" t="str">
            <v>SDL</v>
          </cell>
          <cell r="F2242">
            <v>46594</v>
          </cell>
          <cell r="G2242">
            <v>98.314499999999995</v>
          </cell>
          <cell r="H2242">
            <v>7.6047000000000003E-2</v>
          </cell>
          <cell r="I2242">
            <v>4.0465121592343856</v>
          </cell>
          <cell r="J2242" t="str">
            <v>Sovereign</v>
          </cell>
          <cell r="L2242" t="str">
            <v>Maturity</v>
          </cell>
          <cell r="M2242">
            <v>46594</v>
          </cell>
          <cell r="N2242">
            <v>100</v>
          </cell>
          <cell r="O2242">
            <v>4.2003747143210344</v>
          </cell>
        </row>
        <row r="2243">
          <cell r="C2243" t="str">
            <v>IN1020220068</v>
          </cell>
          <cell r="D2243" t="str">
            <v>7.45% Andhra Pradesh 04-05-2037</v>
          </cell>
          <cell r="E2243" t="str">
            <v>SDL</v>
          </cell>
          <cell r="F2243">
            <v>50164</v>
          </cell>
          <cell r="G2243">
            <v>96.241699999999994</v>
          </cell>
          <cell r="H2243">
            <v>7.8822000000000003E-2</v>
          </cell>
          <cell r="I2243">
            <v>8.6607887571781728</v>
          </cell>
          <cell r="J2243" t="str">
            <v>Sovereign</v>
          </cell>
          <cell r="L2243" t="str">
            <v>Maturity</v>
          </cell>
          <cell r="M2243">
            <v>50164</v>
          </cell>
          <cell r="N2243">
            <v>100</v>
          </cell>
          <cell r="O2243">
            <v>9.0021191028873222</v>
          </cell>
        </row>
        <row r="2244">
          <cell r="C2244" t="str">
            <v>IN4520150140</v>
          </cell>
          <cell r="D2244" t="str">
            <v>8.53% Telangana SDL 09-03-2026</v>
          </cell>
          <cell r="E2244" t="str">
            <v>SDL</v>
          </cell>
          <cell r="F2244">
            <v>46090</v>
          </cell>
          <cell r="G2244">
            <v>103.607</v>
          </cell>
          <cell r="H2244">
            <v>7.3899999999999993E-2</v>
          </cell>
          <cell r="I2244">
            <v>3.0620346922465398</v>
          </cell>
          <cell r="J2244" t="str">
            <v>Sovereign</v>
          </cell>
          <cell r="L2244" t="str">
            <v>Maturity</v>
          </cell>
          <cell r="M2244">
            <v>46090</v>
          </cell>
          <cell r="N2244">
            <v>100</v>
          </cell>
          <cell r="O2244">
            <v>3.1751768741250497</v>
          </cell>
        </row>
        <row r="2245">
          <cell r="C2245" t="str">
            <v>IN2220220031</v>
          </cell>
          <cell r="D2245" t="str">
            <v>7.61% Maharashtra 11-05-2029</v>
          </cell>
          <cell r="E2245" t="str">
            <v>SDL</v>
          </cell>
          <cell r="F2245">
            <v>47249</v>
          </cell>
          <cell r="G2245">
            <v>99.3035</v>
          </cell>
          <cell r="H2245">
            <v>7.7399999999999997E-2</v>
          </cell>
          <cell r="I2245">
            <v>5.210174573113993</v>
          </cell>
          <cell r="J2245" t="str">
            <v>Sovereign</v>
          </cell>
          <cell r="L2245" t="str">
            <v>Maturity</v>
          </cell>
          <cell r="M2245">
            <v>47249</v>
          </cell>
          <cell r="N2245">
            <v>100</v>
          </cell>
          <cell r="O2245">
            <v>5.4118083290935042</v>
          </cell>
        </row>
        <row r="2246">
          <cell r="C2246" t="str">
            <v>IN1420120025</v>
          </cell>
          <cell r="D2246" t="str">
            <v>8.87% GOA SDL 20-09-2022</v>
          </cell>
          <cell r="E2246" t="str">
            <v>SDL</v>
          </cell>
          <cell r="F2246">
            <v>44824</v>
          </cell>
          <cell r="G2246">
            <v>100.7499</v>
          </cell>
          <cell r="H2246">
            <v>5.2664999999999997E-2</v>
          </cell>
          <cell r="I2246">
            <v>0.21889352061498132</v>
          </cell>
          <cell r="J2246" t="str">
            <v>Sovereign</v>
          </cell>
          <cell r="L2246" t="str">
            <v>Maturity</v>
          </cell>
          <cell r="M2246">
            <v>44824</v>
          </cell>
          <cell r="N2246">
            <v>100</v>
          </cell>
          <cell r="O2246">
            <v>0.22465753424657534</v>
          </cell>
        </row>
        <row r="2247">
          <cell r="C2247" t="str">
            <v>IN3320160192</v>
          </cell>
          <cell r="D2247" t="str">
            <v>07.69% Uttar Pradesh SDL 27-07-2026</v>
          </cell>
          <cell r="E2247" t="str">
            <v>SDL</v>
          </cell>
          <cell r="F2247">
            <v>46230</v>
          </cell>
          <cell r="G2247">
            <v>100.717</v>
          </cell>
          <cell r="H2247">
            <v>7.4800000000000005E-2</v>
          </cell>
          <cell r="I2247">
            <v>3.3409067961680052</v>
          </cell>
          <cell r="J2247" t="str">
            <v>Sovereign</v>
          </cell>
          <cell r="L2247" t="str">
            <v>Maturity</v>
          </cell>
          <cell r="M2247">
            <v>46230</v>
          </cell>
          <cell r="N2247">
            <v>100</v>
          </cell>
          <cell r="O2247">
            <v>3.4658567103446889</v>
          </cell>
        </row>
        <row r="2248">
          <cell r="C2248" t="str">
            <v>IN3620180064</v>
          </cell>
          <cell r="D2248" t="str">
            <v>08.53% Uttarakhand 04-07-2028</v>
          </cell>
          <cell r="E2248" t="str">
            <v>SDL</v>
          </cell>
          <cell r="F2248">
            <v>46938</v>
          </cell>
          <cell r="G2248">
            <v>103.8441</v>
          </cell>
          <cell r="H2248">
            <v>7.7183000000000002E-2</v>
          </cell>
          <cell r="I2248">
            <v>4.4905714921746762</v>
          </cell>
          <cell r="J2248" t="str">
            <v>Sovereign</v>
          </cell>
          <cell r="L2248" t="str">
            <v>Maturity</v>
          </cell>
          <cell r="M2248">
            <v>46938</v>
          </cell>
          <cell r="N2248">
            <v>100</v>
          </cell>
          <cell r="O2248">
            <v>4.6638693819149344</v>
          </cell>
        </row>
        <row r="2249">
          <cell r="C2249" t="str">
            <v>IN2920140224</v>
          </cell>
          <cell r="D2249" t="str">
            <v>8.05% Rajasthan 28-01-2025</v>
          </cell>
          <cell r="E2249" t="str">
            <v>SDL</v>
          </cell>
          <cell r="F2249">
            <v>45685</v>
          </cell>
          <cell r="G2249">
            <v>101.77379999999999</v>
          </cell>
          <cell r="H2249">
            <v>7.2788000000000005E-2</v>
          </cell>
          <cell r="I2249">
            <v>2.2244039674969214</v>
          </cell>
          <cell r="J2249" t="str">
            <v>Sovereign</v>
          </cell>
          <cell r="L2249" t="str">
            <v>Maturity</v>
          </cell>
          <cell r="M2249">
            <v>45685</v>
          </cell>
          <cell r="N2249">
            <v>100</v>
          </cell>
          <cell r="O2249">
            <v>2.3053589254900042</v>
          </cell>
        </row>
        <row r="2250">
          <cell r="C2250" t="str">
            <v>IN2020200126</v>
          </cell>
          <cell r="D2250" t="str">
            <v>5.77% Kerala 10-06-2025</v>
          </cell>
          <cell r="E2250" t="str">
            <v>SDL</v>
          </cell>
          <cell r="F2250">
            <v>45818</v>
          </cell>
          <cell r="G2250">
            <v>95.8536</v>
          </cell>
          <cell r="H2250">
            <v>7.3599999999999999E-2</v>
          </cell>
          <cell r="I2250">
            <v>2.6394815331625492</v>
          </cell>
          <cell r="J2250" t="str">
            <v>Sovereign</v>
          </cell>
          <cell r="L2250" t="str">
            <v>Maturity</v>
          </cell>
          <cell r="M2250">
            <v>45818</v>
          </cell>
          <cell r="N2250">
            <v>100</v>
          </cell>
          <cell r="O2250">
            <v>2.7366144535829307</v>
          </cell>
        </row>
        <row r="2251">
          <cell r="C2251" t="str">
            <v>IN4520190104</v>
          </cell>
          <cell r="D2251" t="str">
            <v>07.38% Telangana SDL 25-09-2027</v>
          </cell>
          <cell r="E2251" t="str">
            <v>SDL</v>
          </cell>
          <cell r="F2251">
            <v>46655</v>
          </cell>
          <cell r="G2251">
            <v>99.216399999999993</v>
          </cell>
          <cell r="H2251">
            <v>7.5600000000000001E-2</v>
          </cell>
          <cell r="I2251">
            <v>4.1922329840950727</v>
          </cell>
          <cell r="J2251" t="str">
            <v>Sovereign</v>
          </cell>
          <cell r="L2251" t="str">
            <v>Maturity</v>
          </cell>
          <cell r="M2251">
            <v>46655</v>
          </cell>
          <cell r="N2251">
            <v>100</v>
          </cell>
          <cell r="O2251">
            <v>4.3506993908938663</v>
          </cell>
        </row>
        <row r="2252">
          <cell r="C2252" t="str">
            <v>IN2920220018</v>
          </cell>
          <cell r="D2252" t="str">
            <v>7.70% Rajasthan 18-05-2032</v>
          </cell>
          <cell r="E2252" t="str">
            <v>SDL</v>
          </cell>
          <cell r="F2252">
            <v>48352</v>
          </cell>
          <cell r="G2252">
            <v>99.225399999999993</v>
          </cell>
          <cell r="H2252">
            <v>7.8119999999999995E-2</v>
          </cell>
          <cell r="I2252">
            <v>6.7584064487509936</v>
          </cell>
          <cell r="J2252" t="str">
            <v>Sovereign</v>
          </cell>
          <cell r="L2252" t="str">
            <v>Maturity</v>
          </cell>
          <cell r="M2252">
            <v>48352</v>
          </cell>
          <cell r="N2252">
            <v>100</v>
          </cell>
          <cell r="O2252">
            <v>7.0223898046392081</v>
          </cell>
        </row>
        <row r="2253">
          <cell r="C2253" t="str">
            <v>IN4520150017</v>
          </cell>
          <cell r="D2253" t="str">
            <v>8.10% Telangana 29-04-2025</v>
          </cell>
          <cell r="E2253" t="str">
            <v>SDL</v>
          </cell>
          <cell r="F2253">
            <v>45776</v>
          </cell>
          <cell r="G2253">
            <v>101.89449999999999</v>
          </cell>
          <cell r="H2253">
            <v>7.3400999999999994E-2</v>
          </cell>
          <cell r="I2253">
            <v>2.466038507052732</v>
          </cell>
          <cell r="J2253" t="str">
            <v>Sovereign</v>
          </cell>
          <cell r="L2253" t="str">
            <v>Maturity</v>
          </cell>
          <cell r="M2253">
            <v>45776</v>
          </cell>
          <cell r="N2253">
            <v>100</v>
          </cell>
          <cell r="O2253">
            <v>2.5565433532808211</v>
          </cell>
        </row>
        <row r="2254">
          <cell r="C2254" t="str">
            <v>IN3320120048</v>
          </cell>
          <cell r="D2254" t="str">
            <v>8.93% UTTAR PRADESH SDL 08-08-2022</v>
          </cell>
          <cell r="E2254" t="str">
            <v>SDL</v>
          </cell>
          <cell r="F2254">
            <v>44781</v>
          </cell>
          <cell r="G2254">
            <v>100.3753</v>
          </cell>
          <cell r="H2254">
            <v>5.1102000000000002E-2</v>
          </cell>
          <cell r="I2254">
            <v>0.10418722722565055</v>
          </cell>
          <cell r="J2254" t="str">
            <v>Sovereign</v>
          </cell>
          <cell r="L2254" t="str">
            <v>Maturity</v>
          </cell>
          <cell r="M2254">
            <v>44781</v>
          </cell>
          <cell r="N2254">
            <v>100</v>
          </cell>
          <cell r="O2254">
            <v>0.10684931506849316</v>
          </cell>
        </row>
        <row r="2255">
          <cell r="C2255" t="str">
            <v>IN1620120056</v>
          </cell>
          <cell r="D2255" t="str">
            <v>8.91% HARYANA SDL 08-08-2022</v>
          </cell>
          <cell r="E2255" t="str">
            <v>SDL</v>
          </cell>
          <cell r="F2255">
            <v>44781</v>
          </cell>
          <cell r="G2255">
            <v>100.3733</v>
          </cell>
          <cell r="H2255">
            <v>5.1097999999999998E-2</v>
          </cell>
          <cell r="I2255">
            <v>0.10418743040897427</v>
          </cell>
          <cell r="J2255" t="str">
            <v>Sovereign</v>
          </cell>
          <cell r="L2255" t="str">
            <v>Maturity</v>
          </cell>
          <cell r="M2255">
            <v>44781</v>
          </cell>
          <cell r="N2255">
            <v>100</v>
          </cell>
          <cell r="O2255">
            <v>0.10684931506849316</v>
          </cell>
        </row>
        <row r="2256">
          <cell r="C2256" t="str">
            <v>IN1020140134</v>
          </cell>
          <cell r="D2256" t="str">
            <v>08.50% AP SDL SPL 2029</v>
          </cell>
          <cell r="E2256" t="str">
            <v>SDL</v>
          </cell>
          <cell r="F2256">
            <v>47205</v>
          </cell>
          <cell r="G2256">
            <v>103.0942</v>
          </cell>
          <cell r="H2256">
            <v>7.8954999999999997E-2</v>
          </cell>
          <cell r="I2256">
            <v>4.9920955577082529</v>
          </cell>
          <cell r="J2256" t="str">
            <v>Sovereign</v>
          </cell>
          <cell r="L2256" t="str">
            <v>Maturity</v>
          </cell>
          <cell r="M2256">
            <v>47205</v>
          </cell>
          <cell r="N2256">
            <v>100</v>
          </cell>
          <cell r="O2256">
            <v>5.1891710100876809</v>
          </cell>
        </row>
        <row r="2257">
          <cell r="C2257" t="str">
            <v>IN1720170019</v>
          </cell>
          <cell r="D2257" t="str">
            <v>07.54% Himachal Pradesh SDL 24-05-2027</v>
          </cell>
          <cell r="E2257" t="str">
            <v>SDL</v>
          </cell>
          <cell r="F2257">
            <v>46531</v>
          </cell>
          <cell r="G2257">
            <v>100.083</v>
          </cell>
          <cell r="H2257">
            <v>7.5166999999999998E-2</v>
          </cell>
          <cell r="I2257">
            <v>4.0067694638138258</v>
          </cell>
          <cell r="J2257" t="str">
            <v>Sovereign</v>
          </cell>
          <cell r="L2257" t="str">
            <v>Maturity</v>
          </cell>
          <cell r="M2257">
            <v>46531</v>
          </cell>
          <cell r="N2257">
            <v>100</v>
          </cell>
          <cell r="O2257">
            <v>4.1573578839570731</v>
          </cell>
        </row>
        <row r="2258">
          <cell r="C2258" t="str">
            <v>IN2220220064</v>
          </cell>
          <cell r="D2258" t="str">
            <v>7.70% Maharashtra 25-05-2032</v>
          </cell>
          <cell r="E2258" t="str">
            <v>SDL</v>
          </cell>
          <cell r="F2258">
            <v>48359</v>
          </cell>
          <cell r="G2258">
            <v>99.344700000000003</v>
          </cell>
          <cell r="H2258">
            <v>7.7945E-2</v>
          </cell>
          <cell r="I2258">
            <v>6.7795549054113096</v>
          </cell>
          <cell r="J2258" t="str">
            <v>Sovereign</v>
          </cell>
          <cell r="L2258" t="str">
            <v>Maturity</v>
          </cell>
          <cell r="M2258">
            <v>48359</v>
          </cell>
          <cell r="N2258">
            <v>100</v>
          </cell>
          <cell r="O2258">
            <v>7.043771108962452</v>
          </cell>
        </row>
        <row r="2259">
          <cell r="C2259" t="str">
            <v>IN3420220011</v>
          </cell>
          <cell r="D2259" t="str">
            <v>7.73% West Bengal 25-05-2032</v>
          </cell>
          <cell r="E2259" t="str">
            <v>SDL</v>
          </cell>
          <cell r="F2259">
            <v>48359</v>
          </cell>
          <cell r="G2259">
            <v>99.409899999999993</v>
          </cell>
          <cell r="H2259">
            <v>7.8149999999999997E-2</v>
          </cell>
          <cell r="I2259">
            <v>6.7716889954116999</v>
          </cell>
          <cell r="J2259" t="str">
            <v>Sovereign</v>
          </cell>
          <cell r="L2259" t="str">
            <v>Maturity</v>
          </cell>
          <cell r="M2259">
            <v>48359</v>
          </cell>
          <cell r="N2259">
            <v>100</v>
          </cell>
          <cell r="O2259">
            <v>7.0362927429074116</v>
          </cell>
        </row>
        <row r="2260">
          <cell r="C2260" t="str">
            <v>IN2220140015</v>
          </cell>
          <cell r="D2260" t="str">
            <v>9.38% Maharashtra SDL 23-04-2024</v>
          </cell>
          <cell r="E2260" t="str">
            <v>SDL</v>
          </cell>
          <cell r="F2260">
            <v>45405</v>
          </cell>
          <cell r="G2260">
            <v>103.75530000000001</v>
          </cell>
          <cell r="H2260">
            <v>7.1249999999999994E-2</v>
          </cell>
          <cell r="I2260">
            <v>1.6283791791357571</v>
          </cell>
          <cell r="J2260" t="str">
            <v>Sovereign</v>
          </cell>
          <cell r="L2260" t="str">
            <v>Maturity</v>
          </cell>
          <cell r="M2260">
            <v>45405</v>
          </cell>
          <cell r="N2260">
            <v>100</v>
          </cell>
          <cell r="O2260">
            <v>1.6863901873924685</v>
          </cell>
        </row>
        <row r="2261">
          <cell r="C2261" t="str">
            <v>IN2020160015</v>
          </cell>
          <cell r="D2261" t="str">
            <v>7.98% Kerala SDL 20-04-2026</v>
          </cell>
          <cell r="E2261" t="str">
            <v>SDL</v>
          </cell>
          <cell r="F2261">
            <v>46132</v>
          </cell>
          <cell r="G2261">
            <v>101.71120000000001</v>
          </cell>
          <cell r="H2261">
            <v>7.4499999999999997E-2</v>
          </cell>
          <cell r="I2261">
            <v>3.1939259105209059</v>
          </cell>
          <cell r="J2261" t="str">
            <v>Sovereign</v>
          </cell>
          <cell r="L2261" t="str">
            <v>Maturity</v>
          </cell>
          <cell r="M2261">
            <v>46132</v>
          </cell>
          <cell r="N2261">
            <v>100</v>
          </cell>
          <cell r="O2261">
            <v>3.3128996506878097</v>
          </cell>
        </row>
        <row r="2262">
          <cell r="C2262" t="str">
            <v>IN1520220022</v>
          </cell>
          <cell r="D2262" t="str">
            <v>7.80% Gujarat 01-06-2032</v>
          </cell>
          <cell r="E2262" t="str">
            <v>SDL</v>
          </cell>
          <cell r="F2262">
            <v>48366</v>
          </cell>
          <cell r="G2262">
            <v>100.1566</v>
          </cell>
          <cell r="H2262">
            <v>7.7756000000000006E-2</v>
          </cell>
          <cell r="I2262">
            <v>6.7816000235601512</v>
          </cell>
          <cell r="J2262" t="str">
            <v>Sovereign</v>
          </cell>
          <cell r="L2262" t="str">
            <v>Maturity</v>
          </cell>
          <cell r="M2262">
            <v>48366</v>
          </cell>
          <cell r="N2262">
            <v>100</v>
          </cell>
          <cell r="O2262">
            <v>7.0452550692761227</v>
          </cell>
        </row>
        <row r="2263">
          <cell r="C2263" t="str">
            <v>IN1020220167</v>
          </cell>
          <cell r="D2263" t="str">
            <v>7.90% Andhra Pradesh 01-06-2034</v>
          </cell>
          <cell r="E2263" t="str">
            <v>SDL</v>
          </cell>
          <cell r="F2263">
            <v>49096</v>
          </cell>
          <cell r="G2263">
            <v>99.934799999999996</v>
          </cell>
          <cell r="H2263">
            <v>7.9072000000000003E-2</v>
          </cell>
          <cell r="I2263">
            <v>7.5837303927565882</v>
          </cell>
          <cell r="J2263" t="str">
            <v>Sovereign</v>
          </cell>
          <cell r="L2263" t="str">
            <v>Maturity</v>
          </cell>
          <cell r="M2263">
            <v>49096</v>
          </cell>
          <cell r="N2263">
            <v>100</v>
          </cell>
          <cell r="O2263">
            <v>7.8835607575646129</v>
          </cell>
        </row>
        <row r="2264">
          <cell r="C2264" t="str">
            <v>IN1020220159</v>
          </cell>
          <cell r="D2264" t="str">
            <v>7.90% Andhra Pradesh 01-06-2033</v>
          </cell>
          <cell r="E2264" t="str">
            <v>SDL</v>
          </cell>
          <cell r="F2264">
            <v>48731</v>
          </cell>
          <cell r="G2264">
            <v>99.964399999999998</v>
          </cell>
          <cell r="H2264">
            <v>7.9034999999999994E-2</v>
          </cell>
          <cell r="I2264">
            <v>7.1821304165112139</v>
          </cell>
          <cell r="J2264" t="str">
            <v>Sovereign</v>
          </cell>
          <cell r="L2264" t="str">
            <v>Maturity</v>
          </cell>
          <cell r="M2264">
            <v>48731</v>
          </cell>
          <cell r="N2264">
            <v>100</v>
          </cell>
          <cell r="O2264">
            <v>7.4659502552456969</v>
          </cell>
        </row>
        <row r="2265">
          <cell r="C2265" t="str">
            <v>IN1020120078</v>
          </cell>
          <cell r="D2265" t="str">
            <v>8.84% ANDHRA PRADESH SDL 18-07-2022</v>
          </cell>
          <cell r="E2265" t="str">
            <v>SDL</v>
          </cell>
          <cell r="F2265">
            <v>44760</v>
          </cell>
          <cell r="G2265">
            <v>100.18770000000001</v>
          </cell>
          <cell r="H2265">
            <v>4.9508999999999997E-2</v>
          </cell>
          <cell r="I2265">
            <v>4.8123788178681515E-2</v>
          </cell>
          <cell r="J2265" t="str">
            <v>Sovereign</v>
          </cell>
          <cell r="L2265" t="str">
            <v>Maturity</v>
          </cell>
          <cell r="M2265">
            <v>44760</v>
          </cell>
          <cell r="N2265">
            <v>100</v>
          </cell>
          <cell r="O2265">
            <v>4.9315068493150684E-2</v>
          </cell>
        </row>
        <row r="2266">
          <cell r="C2266" t="str">
            <v>IN2220220098</v>
          </cell>
          <cell r="D2266" t="str">
            <v>07.89% Maharashtra 08-06-2032</v>
          </cell>
          <cell r="E2266" t="str">
            <v>SDL</v>
          </cell>
          <cell r="F2266">
            <v>48373</v>
          </cell>
          <cell r="G2266">
            <v>100.6442</v>
          </cell>
          <cell r="H2266">
            <v>7.7945E-2</v>
          </cell>
          <cell r="I2266">
            <v>6.7829094097950415</v>
          </cell>
          <cell r="J2266" t="str">
            <v>Sovereign</v>
          </cell>
          <cell r="L2266" t="str">
            <v>Maturity</v>
          </cell>
          <cell r="M2266">
            <v>48373</v>
          </cell>
          <cell r="N2266">
            <v>100</v>
          </cell>
          <cell r="O2266">
            <v>7.0472563467682789</v>
          </cell>
        </row>
        <row r="2267">
          <cell r="C2267" t="str">
            <v>IN2220220080</v>
          </cell>
          <cell r="D2267" t="str">
            <v>07.86% Maharashtra 08-06-2030</v>
          </cell>
          <cell r="E2267" t="str">
            <v>SDL</v>
          </cell>
          <cell r="F2267">
            <v>47642</v>
          </cell>
          <cell r="G2267">
            <v>100.6382</v>
          </cell>
          <cell r="H2267">
            <v>7.7494999999999994E-2</v>
          </cell>
          <cell r="I2267">
            <v>5.8074750267514883</v>
          </cell>
          <cell r="J2267" t="str">
            <v>Sovereign</v>
          </cell>
          <cell r="L2267" t="str">
            <v>Maturity</v>
          </cell>
          <cell r="M2267">
            <v>47642</v>
          </cell>
          <cell r="N2267">
            <v>100</v>
          </cell>
          <cell r="O2267">
            <v>6.032500165350541</v>
          </cell>
        </row>
        <row r="2268">
          <cell r="C2268" t="str">
            <v>IN1020220175</v>
          </cell>
          <cell r="D2268" t="str">
            <v>8.03% Andhra Pradesh 08-06-2035</v>
          </cell>
          <cell r="E2268" t="str">
            <v>SDL</v>
          </cell>
          <cell r="F2268">
            <v>49468</v>
          </cell>
          <cell r="G2268">
            <v>101.1845</v>
          </cell>
          <cell r="H2268">
            <v>7.8812999999999994E-2</v>
          </cell>
          <cell r="I2268">
            <v>7.954050872197767</v>
          </cell>
          <cell r="J2268" t="str">
            <v>Sovereign</v>
          </cell>
          <cell r="L2268" t="str">
            <v>Maturity</v>
          </cell>
          <cell r="M2268">
            <v>49468</v>
          </cell>
          <cell r="N2268">
            <v>100</v>
          </cell>
          <cell r="O2268">
            <v>8.2674921778930273</v>
          </cell>
        </row>
        <row r="2269">
          <cell r="C2269" t="str">
            <v>IN4520220018</v>
          </cell>
          <cell r="D2269" t="str">
            <v>8.02% Telangana 08-06-2035</v>
          </cell>
          <cell r="E2269" t="str">
            <v>SDL</v>
          </cell>
          <cell r="F2269">
            <v>49468</v>
          </cell>
          <cell r="G2269">
            <v>100.8002</v>
          </cell>
          <cell r="H2269">
            <v>7.9189999999999997E-2</v>
          </cell>
          <cell r="I2269">
            <v>7.9473385509186736</v>
          </cell>
          <cell r="J2269" t="str">
            <v>Sovereign</v>
          </cell>
          <cell r="L2269" t="str">
            <v>Maturity</v>
          </cell>
          <cell r="M2269">
            <v>49468</v>
          </cell>
          <cell r="N2269">
            <v>100</v>
          </cell>
          <cell r="O2269">
            <v>8.2620134208422993</v>
          </cell>
        </row>
        <row r="2270">
          <cell r="C2270" t="str">
            <v>IN1020220100</v>
          </cell>
          <cell r="D2270" t="str">
            <v>7.46% Andhra Pradesh SDL 18-05-2027</v>
          </cell>
          <cell r="E2270" t="str">
            <v>SDL</v>
          </cell>
          <cell r="F2270">
            <v>46525</v>
          </cell>
          <cell r="G2270">
            <v>99.667100000000005</v>
          </cell>
          <cell r="H2270">
            <v>7.5397000000000006E-2</v>
          </cell>
          <cell r="I2270">
            <v>3.995130420897044</v>
          </cell>
          <cell r="J2270" t="str">
            <v>Sovereign</v>
          </cell>
          <cell r="L2270" t="str">
            <v>Maturity</v>
          </cell>
          <cell r="M2270">
            <v>46525</v>
          </cell>
          <cell r="N2270">
            <v>100</v>
          </cell>
          <cell r="O2270">
            <v>4.1457408450692315</v>
          </cell>
        </row>
        <row r="2271">
          <cell r="C2271" t="str">
            <v>IN1620220104</v>
          </cell>
          <cell r="D2271" t="str">
            <v>07.95% Haryana SDL 15-06-2032</v>
          </cell>
          <cell r="E2271" t="str">
            <v>SDL</v>
          </cell>
          <cell r="F2271">
            <v>48380</v>
          </cell>
          <cell r="G2271">
            <v>100.8087</v>
          </cell>
          <cell r="H2271">
            <v>7.8307000000000002E-2</v>
          </cell>
          <cell r="I2271">
            <v>6.7868210266378659</v>
          </cell>
          <cell r="J2271" t="str">
            <v>Sovereign</v>
          </cell>
          <cell r="L2271" t="str">
            <v>Maturity</v>
          </cell>
          <cell r="M2271">
            <v>48380</v>
          </cell>
          <cell r="N2271">
            <v>100</v>
          </cell>
          <cell r="O2271">
            <v>7.0525488237043321</v>
          </cell>
        </row>
        <row r="2272">
          <cell r="C2272" t="str">
            <v>IN1220220017</v>
          </cell>
          <cell r="D2272" t="str">
            <v>7.86% Assam 22-06-2032</v>
          </cell>
          <cell r="E2272" t="str">
            <v>SDL</v>
          </cell>
          <cell r="F2272">
            <v>48387</v>
          </cell>
          <cell r="G2272">
            <v>100.09310000000001</v>
          </cell>
          <cell r="H2272">
            <v>7.8459000000000001E-2</v>
          </cell>
          <cell r="I2272">
            <v>6.8180652061355245</v>
          </cell>
          <cell r="J2272" t="str">
            <v>Sovereign</v>
          </cell>
          <cell r="L2272" t="str">
            <v>Maturity</v>
          </cell>
          <cell r="M2272">
            <v>48387</v>
          </cell>
          <cell r="N2272">
            <v>100</v>
          </cell>
          <cell r="O2272">
            <v>7.0855344951396182</v>
          </cell>
        </row>
        <row r="2273">
          <cell r="C2273" t="str">
            <v>IN2220220072</v>
          </cell>
          <cell r="D2273" t="str">
            <v>7.72% Maharashtra 25-05-2034</v>
          </cell>
          <cell r="E2273" t="str">
            <v>SDL</v>
          </cell>
          <cell r="F2273">
            <v>49089</v>
          </cell>
          <cell r="G2273">
            <v>98.8459</v>
          </cell>
          <cell r="H2273">
            <v>7.8696000000000002E-2</v>
          </cell>
          <cell r="I2273">
            <v>7.6105677934383218</v>
          </cell>
          <cell r="J2273" t="str">
            <v>Sovereign</v>
          </cell>
          <cell r="L2273" t="str">
            <v>Maturity</v>
          </cell>
          <cell r="M2273">
            <v>49089</v>
          </cell>
          <cell r="N2273">
            <v>100</v>
          </cell>
          <cell r="O2273">
            <v>7.9100284149745326</v>
          </cell>
        </row>
        <row r="2274">
          <cell r="C2274" t="str">
            <v>IN1020220142</v>
          </cell>
          <cell r="D2274" t="str">
            <v>7.80% Andhra Pradesh 01-06-2031</v>
          </cell>
          <cell r="E2274" t="str">
            <v>SDL</v>
          </cell>
          <cell r="F2274">
            <v>48000</v>
          </cell>
          <cell r="G2274">
            <v>99.816400000000002</v>
          </cell>
          <cell r="H2274">
            <v>7.8273999999999996E-2</v>
          </cell>
          <cell r="I2274">
            <v>6.3007756162997666</v>
          </cell>
          <cell r="J2274" t="str">
            <v>Sovereign</v>
          </cell>
          <cell r="L2274" t="str">
            <v>Maturity</v>
          </cell>
          <cell r="M2274">
            <v>48000</v>
          </cell>
          <cell r="N2274">
            <v>100</v>
          </cell>
          <cell r="O2274">
            <v>6.5473690715948907</v>
          </cell>
        </row>
        <row r="2275">
          <cell r="C2275" t="str">
            <v>IN1620120031</v>
          </cell>
          <cell r="D2275" t="str">
            <v>8.90% HARYANA SDL 04-07-2022</v>
          </cell>
          <cell r="E2275" t="str">
            <v>SDL</v>
          </cell>
          <cell r="F2275">
            <v>44746</v>
          </cell>
          <cell r="G2275">
            <v>100.0421</v>
          </cell>
          <cell r="H2275">
            <v>4.9597000000000002E-2</v>
          </cell>
          <cell r="I2275">
            <v>1.0693715993523647E-2</v>
          </cell>
          <cell r="J2275" t="str">
            <v>Sovereign</v>
          </cell>
          <cell r="L2275" t="str">
            <v>Maturity</v>
          </cell>
          <cell r="M2275">
            <v>44746</v>
          </cell>
          <cell r="N2275">
            <v>100</v>
          </cell>
          <cell r="O2275">
            <v>1.0958904109589041E-2</v>
          </cell>
        </row>
        <row r="2276">
          <cell r="C2276" t="str">
            <v>IN1620220096</v>
          </cell>
          <cell r="D2276" t="str">
            <v>07.69% Haryana SDL 15-06-2027</v>
          </cell>
          <cell r="E2276" t="str">
            <v>SDL</v>
          </cell>
          <cell r="F2276">
            <v>46553</v>
          </cell>
          <cell r="G2276">
            <v>100.4015</v>
          </cell>
          <cell r="H2276">
            <v>7.5899999999999995E-2</v>
          </cell>
          <cell r="I2276">
            <v>4.0504998559942358</v>
          </cell>
          <cell r="J2276" t="str">
            <v>Sovereign</v>
          </cell>
          <cell r="L2276" t="str">
            <v>Maturity</v>
          </cell>
          <cell r="M2276">
            <v>46553</v>
          </cell>
          <cell r="N2276">
            <v>100</v>
          </cell>
          <cell r="O2276">
            <v>4.2042163255292166</v>
          </cell>
        </row>
        <row r="2277">
          <cell r="C2277" t="str">
            <v>IN1020220217</v>
          </cell>
          <cell r="D2277" t="str">
            <v>7.80% Andhra Pradesh 22-06-2031</v>
          </cell>
          <cell r="E2277" t="str">
            <v>SDL</v>
          </cell>
          <cell r="F2277">
            <v>48021</v>
          </cell>
          <cell r="G2277">
            <v>99.822500000000005</v>
          </cell>
          <cell r="H2277">
            <v>7.8273999999999996E-2</v>
          </cell>
          <cell r="I2277">
            <v>6.3569119422445972</v>
          </cell>
          <cell r="J2277" t="str">
            <v>Sovereign</v>
          </cell>
          <cell r="L2277" t="str">
            <v>Maturity</v>
          </cell>
          <cell r="M2277">
            <v>48021</v>
          </cell>
          <cell r="N2277">
            <v>100</v>
          </cell>
          <cell r="O2277">
            <v>6.6057024049282242</v>
          </cell>
        </row>
        <row r="2278">
          <cell r="C2278" t="str">
            <v>IN2920120051</v>
          </cell>
          <cell r="D2278" t="str">
            <v>8.92% RAJASTHAN SDL 08-08-2022</v>
          </cell>
          <cell r="E2278" t="str">
            <v>SDL</v>
          </cell>
          <cell r="F2278">
            <v>44781</v>
          </cell>
          <cell r="G2278">
            <v>100.3776</v>
          </cell>
          <cell r="H2278">
            <v>5.0798999999999997E-2</v>
          </cell>
          <cell r="I2278">
            <v>0.10420262060640087</v>
          </cell>
          <cell r="J2278" t="str">
            <v>Sovereign</v>
          </cell>
          <cell r="L2278" t="str">
            <v>Maturity</v>
          </cell>
          <cell r="M2278">
            <v>44781</v>
          </cell>
          <cell r="N2278">
            <v>100</v>
          </cell>
          <cell r="O2278">
            <v>0.10684931506849316</v>
          </cell>
        </row>
        <row r="2279">
          <cell r="C2279" t="str">
            <v>IN1520220030</v>
          </cell>
          <cell r="D2279" t="str">
            <v>7.82% Gujarat 29-06-2032</v>
          </cell>
          <cell r="E2279" t="str">
            <v>SDL</v>
          </cell>
          <cell r="F2279">
            <v>48394</v>
          </cell>
          <cell r="G2279">
            <v>100.3043</v>
          </cell>
          <cell r="H2279">
            <v>7.7756000000000006E-2</v>
          </cell>
          <cell r="I2279">
            <v>6.8531689423076232</v>
          </cell>
          <cell r="J2279" t="str">
            <v>Sovereign</v>
          </cell>
          <cell r="L2279" t="str">
            <v>Maturity</v>
          </cell>
          <cell r="M2279">
            <v>48394</v>
          </cell>
          <cell r="N2279">
            <v>100</v>
          </cell>
          <cell r="O2279">
            <v>7.1196064444466591</v>
          </cell>
        </row>
        <row r="2280">
          <cell r="C2280" t="str">
            <v>IN2920220042</v>
          </cell>
          <cell r="D2280" t="str">
            <v>7.83% Rajasthan 22-06-2032</v>
          </cell>
          <cell r="E2280" t="str">
            <v>SDL</v>
          </cell>
          <cell r="F2280">
            <v>48387</v>
          </cell>
          <cell r="G2280">
            <v>100.12</v>
          </cell>
          <cell r="H2280">
            <v>7.8119999999999995E-2</v>
          </cell>
          <cell r="I2280">
            <v>6.8277244442904745</v>
          </cell>
          <cell r="J2280" t="str">
            <v>Sovereign</v>
          </cell>
          <cell r="L2280" t="str">
            <v>Maturity</v>
          </cell>
          <cell r="M2280">
            <v>48387</v>
          </cell>
          <cell r="N2280">
            <v>100</v>
          </cell>
          <cell r="O2280">
            <v>7.0944153610844607</v>
          </cell>
        </row>
        <row r="2281">
          <cell r="C2281" t="str">
            <v>IN1620220120</v>
          </cell>
          <cell r="D2281" t="str">
            <v>7.94% Haryana 29-06-2034</v>
          </cell>
          <cell r="E2281" t="str">
            <v>SDL</v>
          </cell>
          <cell r="F2281">
            <v>49124</v>
          </cell>
          <cell r="G2281">
            <v>100.0753</v>
          </cell>
          <cell r="H2281">
            <v>7.9300999999999996E-2</v>
          </cell>
          <cell r="I2281">
            <v>7.6462530096535222</v>
          </cell>
          <cell r="J2281" t="str">
            <v>Sovereign</v>
          </cell>
          <cell r="L2281" t="str">
            <v>Maturity</v>
          </cell>
          <cell r="M2281">
            <v>49124</v>
          </cell>
          <cell r="N2281">
            <v>100</v>
          </cell>
          <cell r="O2281">
            <v>7.9494307646127895</v>
          </cell>
        </row>
        <row r="2282">
          <cell r="C2282" t="str">
            <v>IN1020220233</v>
          </cell>
          <cell r="D2282" t="str">
            <v>7.93% Andhra Pradesh 29-06-2033</v>
          </cell>
          <cell r="E2282" t="str">
            <v>SDL</v>
          </cell>
          <cell r="F2282">
            <v>48759</v>
          </cell>
          <cell r="G2282">
            <v>100.09310000000001</v>
          </cell>
          <cell r="H2282">
            <v>7.9171000000000005E-2</v>
          </cell>
          <cell r="I2282">
            <v>7.2492923446518533</v>
          </cell>
          <cell r="J2282" t="str">
            <v>Sovereign</v>
          </cell>
          <cell r="L2282" t="str">
            <v>Maturity</v>
          </cell>
          <cell r="M2282">
            <v>48759</v>
          </cell>
          <cell r="N2282">
            <v>100</v>
          </cell>
          <cell r="O2282">
            <v>7.5362592067610699</v>
          </cell>
        </row>
        <row r="2283">
          <cell r="C2283" t="str">
            <v>IN1020220241</v>
          </cell>
          <cell r="D2283" t="str">
            <v>7.94% Andhra Pradesh 29-06-2034</v>
          </cell>
          <cell r="E2283" t="str">
            <v>SDL</v>
          </cell>
          <cell r="F2283">
            <v>49124</v>
          </cell>
          <cell r="G2283">
            <v>100.2508</v>
          </cell>
          <cell r="H2283">
            <v>7.9072000000000003E-2</v>
          </cell>
          <cell r="I2283">
            <v>7.6508180704182776</v>
          </cell>
          <cell r="J2283" t="str">
            <v>Sovereign</v>
          </cell>
          <cell r="L2283" t="str">
            <v>Maturity</v>
          </cell>
          <cell r="M2283">
            <v>49124</v>
          </cell>
          <cell r="N2283">
            <v>100</v>
          </cell>
          <cell r="O2283">
            <v>7.9533008136503343</v>
          </cell>
        </row>
        <row r="2284">
          <cell r="C2284" t="str">
            <v>IN1020220258</v>
          </cell>
          <cell r="D2284" t="str">
            <v>7.95% Andhra Pradesh 29-06-2038</v>
          </cell>
          <cell r="E2284" t="str">
            <v>SDL</v>
          </cell>
          <cell r="F2284">
            <v>50585</v>
          </cell>
          <cell r="G2284">
            <v>100.09829999999999</v>
          </cell>
          <cell r="H2284">
            <v>7.9390000000000002E-2</v>
          </cell>
          <cell r="I2284">
            <v>8.9663544051686195</v>
          </cell>
          <cell r="J2284" t="str">
            <v>Sovereign</v>
          </cell>
          <cell r="L2284" t="str">
            <v>Maturity</v>
          </cell>
          <cell r="M2284">
            <v>50585</v>
          </cell>
          <cell r="N2284">
            <v>100</v>
          </cell>
          <cell r="O2284">
            <v>9.3222738432817884</v>
          </cell>
        </row>
        <row r="2285">
          <cell r="C2285" t="str">
            <v>IN1020220266</v>
          </cell>
          <cell r="D2285" t="str">
            <v>7.95% Andhra Pradesh 29-06-2039</v>
          </cell>
          <cell r="E2285" t="str">
            <v>SDL</v>
          </cell>
          <cell r="F2285">
            <v>50950</v>
          </cell>
          <cell r="G2285">
            <v>100.1022</v>
          </cell>
          <cell r="H2285">
            <v>7.9389000000000001E-2</v>
          </cell>
          <cell r="I2285">
            <v>9.2378061495687582</v>
          </cell>
          <cell r="J2285" t="str">
            <v>Sovereign</v>
          </cell>
          <cell r="L2285" t="str">
            <v>Maturity</v>
          </cell>
          <cell r="M2285">
            <v>50950</v>
          </cell>
          <cell r="N2285">
            <v>100</v>
          </cell>
          <cell r="O2285">
            <v>9.6044962457728147</v>
          </cell>
        </row>
        <row r="2286">
          <cell r="C2286" t="str">
            <v>IN1020220274</v>
          </cell>
          <cell r="D2286" t="str">
            <v>7.95% Andhra Pradesh 29-06-2040</v>
          </cell>
          <cell r="E2286" t="str">
            <v>SDL</v>
          </cell>
          <cell r="F2286">
            <v>51316</v>
          </cell>
          <cell r="G2286">
            <v>100.0898</v>
          </cell>
          <cell r="H2286">
            <v>7.9405000000000003E-2</v>
          </cell>
          <cell r="I2286">
            <v>9.4882408790461437</v>
          </cell>
          <cell r="J2286" t="str">
            <v>Sovereign</v>
          </cell>
          <cell r="L2286" t="str">
            <v>Maturity</v>
          </cell>
          <cell r="M2286">
            <v>51316</v>
          </cell>
          <cell r="N2286">
            <v>100</v>
          </cell>
          <cell r="O2286">
            <v>9.864947762546473</v>
          </cell>
        </row>
        <row r="2287">
          <cell r="C2287" t="str">
            <v>IN1020220282</v>
          </cell>
          <cell r="D2287" t="str">
            <v>7.92% Andhra Pradesh 29-06-2042</v>
          </cell>
          <cell r="E2287" t="str">
            <v>SDL</v>
          </cell>
          <cell r="F2287">
            <v>52046</v>
          </cell>
          <cell r="G2287">
            <v>99.999600000000001</v>
          </cell>
          <cell r="H2287">
            <v>7.9200000000000007E-2</v>
          </cell>
          <cell r="I2287">
            <v>9.9528975530334094</v>
          </cell>
          <cell r="J2287" t="str">
            <v>Sovereign</v>
          </cell>
          <cell r="L2287" t="str">
            <v>Maturity</v>
          </cell>
          <cell r="M2287">
            <v>52046</v>
          </cell>
          <cell r="N2287">
            <v>100</v>
          </cell>
          <cell r="O2287">
            <v>10.347032296133532</v>
          </cell>
        </row>
        <row r="2288">
          <cell r="C2288" t="str">
            <v>IN4520220026</v>
          </cell>
          <cell r="D2288" t="str">
            <v>7.93% Telangana 29-06-2034</v>
          </cell>
          <cell r="E2288" t="str">
            <v>SDL</v>
          </cell>
          <cell r="F2288">
            <v>49124</v>
          </cell>
          <cell r="G2288">
            <v>100.06</v>
          </cell>
          <cell r="H2288">
            <v>7.9221E-2</v>
          </cell>
          <cell r="I2288">
            <v>7.649776317267075</v>
          </cell>
          <cell r="J2288" t="str">
            <v>Sovereign</v>
          </cell>
          <cell r="L2288" t="str">
            <v>Maturity</v>
          </cell>
          <cell r="M2288">
            <v>49124</v>
          </cell>
          <cell r="N2288">
            <v>100</v>
          </cell>
          <cell r="O2288">
            <v>7.952787782082182</v>
          </cell>
        </row>
        <row r="2289">
          <cell r="C2289" t="str">
            <v>IN4520220034</v>
          </cell>
          <cell r="D2289" t="str">
            <v>7.93% Telangana 29-06-2035</v>
          </cell>
          <cell r="E2289" t="str">
            <v>SDL</v>
          </cell>
          <cell r="F2289">
            <v>49489</v>
          </cell>
          <cell r="G2289">
            <v>100.0879</v>
          </cell>
          <cell r="H2289">
            <v>7.9189999999999997E-2</v>
          </cell>
          <cell r="I2289">
            <v>8.0218285474878979</v>
          </cell>
          <cell r="J2289" t="str">
            <v>Sovereign</v>
          </cell>
          <cell r="L2289" t="str">
            <v>Maturity</v>
          </cell>
          <cell r="M2289">
            <v>49489</v>
          </cell>
          <cell r="N2289">
            <v>100</v>
          </cell>
          <cell r="O2289">
            <v>8.3394528488256814</v>
          </cell>
        </row>
        <row r="2290">
          <cell r="C2290" t="str">
            <v>IN4520220042</v>
          </cell>
          <cell r="D2290" t="str">
            <v>7.94% Telangana 29-06-2036</v>
          </cell>
          <cell r="E2290" t="str">
            <v>SDL</v>
          </cell>
          <cell r="F2290">
            <v>49855</v>
          </cell>
          <cell r="G2290">
            <v>100.2349</v>
          </cell>
          <cell r="H2290">
            <v>7.9118999999999995E-2</v>
          </cell>
          <cell r="I2290">
            <v>8.3652469819331277</v>
          </cell>
          <cell r="J2290" t="str">
            <v>Sovereign</v>
          </cell>
          <cell r="L2290" t="str">
            <v>Maturity</v>
          </cell>
          <cell r="M2290">
            <v>49855</v>
          </cell>
          <cell r="N2290">
            <v>100</v>
          </cell>
          <cell r="O2290">
            <v>8.6961719699149107</v>
          </cell>
        </row>
        <row r="2291">
          <cell r="C2291" t="str">
            <v>IN3420220037</v>
          </cell>
          <cell r="D2291" t="str">
            <v>7.96% West Bengal 29-06-2037</v>
          </cell>
          <cell r="E2291" t="str">
            <v>SDL</v>
          </cell>
          <cell r="F2291">
            <v>50220</v>
          </cell>
          <cell r="G2291">
            <v>100.1592</v>
          </cell>
          <cell r="H2291">
            <v>7.9416E-2</v>
          </cell>
          <cell r="I2291">
            <v>8.6699452448594538</v>
          </cell>
          <cell r="J2291" t="str">
            <v>Sovereign</v>
          </cell>
          <cell r="L2291" t="str">
            <v>Maturity</v>
          </cell>
          <cell r="M2291">
            <v>50220</v>
          </cell>
          <cell r="N2291">
            <v>100</v>
          </cell>
          <cell r="O2291">
            <v>9.0142114306423338</v>
          </cell>
        </row>
        <row r="2292">
          <cell r="C2292" t="str">
            <v>IN1620220112</v>
          </cell>
          <cell r="D2292" t="str">
            <v>07.86% Haryana SDL 29-06-2032</v>
          </cell>
          <cell r="E2292" t="str">
            <v>SDL</v>
          </cell>
          <cell r="F2292">
            <v>48394</v>
          </cell>
          <cell r="G2292">
            <v>100.20010000000001</v>
          </cell>
          <cell r="H2292">
            <v>7.8307000000000002E-2</v>
          </cell>
          <cell r="I2292">
            <v>6.8388999481919166</v>
          </cell>
          <cell r="J2292" t="str">
            <v>Sovereign</v>
          </cell>
          <cell r="L2292" t="str">
            <v>Maturity</v>
          </cell>
          <cell r="M2292">
            <v>48394</v>
          </cell>
          <cell r="N2292">
            <v>100</v>
          </cell>
          <cell r="O2292">
            <v>7.1066668173134495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"/>
  <sheetViews>
    <sheetView tabSelected="1" workbookViewId="0">
      <selection activeCell="B4" sqref="B4"/>
    </sheetView>
  </sheetViews>
  <sheetFormatPr defaultRowHeight="14.5" x14ac:dyDescent="0.35"/>
  <cols>
    <col min="1" max="1" width="20.7265625" bestFit="1" customWidth="1"/>
    <col min="2" max="2" width="29.81640625" bestFit="1" customWidth="1"/>
  </cols>
  <sheetData>
    <row r="1" spans="1:2" ht="15" thickBot="1" x14ac:dyDescent="0.4"/>
    <row r="2" spans="1:2" ht="39" customHeight="1" x14ac:dyDescent="0.35">
      <c r="A2" s="6" t="s">
        <v>39</v>
      </c>
      <c r="B2" s="7" t="s">
        <v>70</v>
      </c>
    </row>
    <row r="3" spans="1:2" x14ac:dyDescent="0.35">
      <c r="A3" s="8" t="s">
        <v>40</v>
      </c>
      <c r="B3" s="9">
        <v>44741</v>
      </c>
    </row>
    <row r="4" spans="1:2" ht="15" thickBot="1" x14ac:dyDescent="0.4">
      <c r="A4" s="10" t="s">
        <v>38</v>
      </c>
      <c r="B4" s="11">
        <f>Working!K30</f>
        <v>7.4267214589454358E-2</v>
      </c>
    </row>
    <row r="5" spans="1:2" ht="15" thickBot="1" x14ac:dyDescent="0.4">
      <c r="A5" s="10" t="s">
        <v>44</v>
      </c>
      <c r="B5" s="13">
        <f>Working!L31</f>
        <v>5.05656953313727</v>
      </c>
    </row>
    <row r="6" spans="1:2" ht="15" thickBot="1" x14ac:dyDescent="0.4">
      <c r="A6" s="10" t="s">
        <v>45</v>
      </c>
      <c r="B6" s="13">
        <f>Working!M31</f>
        <v>4.0459659315980376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1"/>
  <sheetViews>
    <sheetView workbookViewId="0">
      <pane ySplit="1" topLeftCell="A15" activePane="bottomLeft" state="frozen"/>
      <selection pane="bottomLeft" activeCell="A30" sqref="A30"/>
    </sheetView>
  </sheetViews>
  <sheetFormatPr defaultRowHeight="14.5" x14ac:dyDescent="0.35"/>
  <cols>
    <col min="1" max="1" width="20.81640625" bestFit="1" customWidth="1"/>
    <col min="2" max="2" width="12.453125" bestFit="1" customWidth="1"/>
    <col min="3" max="3" width="20.453125" bestFit="1" customWidth="1"/>
    <col min="4" max="4" width="68.81640625" bestFit="1" customWidth="1"/>
    <col min="5" max="5" width="7.81640625" bestFit="1" customWidth="1"/>
    <col min="6" max="6" width="15.81640625" bestFit="1" customWidth="1"/>
    <col min="7" max="7" width="17" bestFit="1" customWidth="1"/>
    <col min="8" max="8" width="15.1796875" bestFit="1" customWidth="1"/>
    <col min="9" max="9" width="13.453125" bestFit="1" customWidth="1"/>
    <col min="10" max="10" width="12.81640625" bestFit="1" customWidth="1"/>
  </cols>
  <sheetData>
    <row r="1" spans="1:15" s="2" customFormat="1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t="s">
        <v>43</v>
      </c>
      <c r="K1" s="2" t="s">
        <v>38</v>
      </c>
      <c r="L1" s="2" t="s">
        <v>41</v>
      </c>
      <c r="M1" s="2" t="s">
        <v>42</v>
      </c>
    </row>
    <row r="2" spans="1:15" x14ac:dyDescent="0.35">
      <c r="A2" s="39" t="s">
        <v>71</v>
      </c>
      <c r="B2" s="40">
        <v>44741</v>
      </c>
      <c r="C2" s="39" t="s">
        <v>9</v>
      </c>
      <c r="D2" s="39" t="s">
        <v>16</v>
      </c>
      <c r="E2" s="39">
        <v>2000000</v>
      </c>
      <c r="F2" s="39">
        <v>99.0291</v>
      </c>
      <c r="G2" s="39">
        <v>198058200</v>
      </c>
      <c r="H2" s="39" t="s">
        <v>17</v>
      </c>
      <c r="I2" s="39" t="s">
        <v>18</v>
      </c>
      <c r="J2" s="40">
        <v>46643</v>
      </c>
      <c r="K2" s="18">
        <f>VLOOKUP(I2,[1]Valuation!$C$6:$O$2292,6,0)</f>
        <v>7.5406000000000001E-2</v>
      </c>
      <c r="L2" s="20">
        <f t="shared" ref="L2" si="0">J2-B2</f>
        <v>1902</v>
      </c>
      <c r="M2" s="18">
        <f>VLOOKUP(I2,[1]Valuation!$C$6:$O$2292,7,0)</f>
        <v>4.1648186855434295</v>
      </c>
    </row>
    <row r="3" spans="1:15" x14ac:dyDescent="0.35">
      <c r="A3" s="39" t="s">
        <v>71</v>
      </c>
      <c r="B3" s="40">
        <v>44741</v>
      </c>
      <c r="C3" s="39" t="s">
        <v>9</v>
      </c>
      <c r="D3" s="39" t="s">
        <v>13</v>
      </c>
      <c r="E3" s="39">
        <v>1100000</v>
      </c>
      <c r="F3" s="39">
        <v>104.3857</v>
      </c>
      <c r="G3" s="39">
        <v>114824270</v>
      </c>
      <c r="H3" s="39" t="s">
        <v>14</v>
      </c>
      <c r="I3" s="39" t="s">
        <v>15</v>
      </c>
      <c r="J3" s="40">
        <v>46633</v>
      </c>
      <c r="K3" s="18">
        <f>VLOOKUP(I3,[1]Valuation!$C$6:$O$2292,6,0)</f>
        <v>7.5315999999999994E-2</v>
      </c>
      <c r="L3" s="20">
        <f t="shared" ref="L3:L28" si="1">J3-B3</f>
        <v>1892</v>
      </c>
      <c r="M3" s="18">
        <f>VLOOKUP(I3,[1]Valuation!$C$6:$O$2292,7,0)</f>
        <v>4.0442412724773202</v>
      </c>
      <c r="N3" s="25"/>
      <c r="O3" s="22"/>
    </row>
    <row r="4" spans="1:15" x14ac:dyDescent="0.35">
      <c r="A4" s="39" t="s">
        <v>71</v>
      </c>
      <c r="B4" s="40">
        <v>44741</v>
      </c>
      <c r="C4" s="39" t="s">
        <v>9</v>
      </c>
      <c r="D4" s="39" t="s">
        <v>61</v>
      </c>
      <c r="E4" s="39">
        <v>1000000</v>
      </c>
      <c r="F4" s="39">
        <v>98.998500000000007</v>
      </c>
      <c r="G4" s="39">
        <v>98998500</v>
      </c>
      <c r="H4" s="39" t="s">
        <v>62</v>
      </c>
      <c r="I4" s="39" t="s">
        <v>63</v>
      </c>
      <c r="J4" s="40">
        <v>46643</v>
      </c>
      <c r="K4" s="18">
        <f>VLOOKUP(I4,[1]Valuation!$C$6:$O$2292,6,0)</f>
        <v>7.5855000000000006E-2</v>
      </c>
      <c r="L4" s="20">
        <f t="shared" si="1"/>
        <v>1902</v>
      </c>
      <c r="M4" s="18">
        <f>VLOOKUP(I4,[1]Valuation!$C$6:$O$2292,7,0)</f>
        <v>4.1598072803244595</v>
      </c>
      <c r="O4" s="22"/>
    </row>
    <row r="5" spans="1:15" x14ac:dyDescent="0.35">
      <c r="A5" s="39" t="s">
        <v>71</v>
      </c>
      <c r="B5" s="40">
        <v>44741</v>
      </c>
      <c r="C5" s="39" t="s">
        <v>9</v>
      </c>
      <c r="D5" s="39" t="s">
        <v>93</v>
      </c>
      <c r="E5" s="39">
        <v>1000000</v>
      </c>
      <c r="F5" s="39">
        <v>94.087800000000001</v>
      </c>
      <c r="G5" s="39">
        <v>94087800</v>
      </c>
      <c r="H5" s="39" t="s">
        <v>94</v>
      </c>
      <c r="I5" s="39" t="s">
        <v>95</v>
      </c>
      <c r="J5" s="40">
        <v>46590</v>
      </c>
      <c r="K5" s="18">
        <f>VLOOKUP(I5,[1]Valuation!$C$6:$O$2292,6,0)</f>
        <v>7.5510999999999995E-2</v>
      </c>
      <c r="L5" s="20">
        <f t="shared" si="1"/>
        <v>1849</v>
      </c>
      <c r="M5" s="18">
        <f>VLOOKUP(I5,[1]Valuation!$C$6:$O$2292,7,0)</f>
        <v>4.1274184742799447</v>
      </c>
      <c r="O5" s="22"/>
    </row>
    <row r="6" spans="1:15" x14ac:dyDescent="0.35">
      <c r="A6" s="39" t="s">
        <v>71</v>
      </c>
      <c r="B6" s="40">
        <v>44741</v>
      </c>
      <c r="C6" s="39" t="s">
        <v>9</v>
      </c>
      <c r="D6" s="39" t="s">
        <v>78</v>
      </c>
      <c r="E6" s="39">
        <v>1000000</v>
      </c>
      <c r="F6" s="39">
        <v>95.333799999999997</v>
      </c>
      <c r="G6" s="39">
        <v>95333800</v>
      </c>
      <c r="H6" s="39" t="s">
        <v>79</v>
      </c>
      <c r="I6" s="39" t="s">
        <v>80</v>
      </c>
      <c r="J6" s="40">
        <v>46617</v>
      </c>
      <c r="K6" s="18">
        <f>VLOOKUP(I6,[1]Valuation!$C$6:$O$2292,6,0)</f>
        <v>7.5406000000000001E-2</v>
      </c>
      <c r="L6" s="20">
        <f t="shared" si="1"/>
        <v>1876</v>
      </c>
      <c r="M6" s="18">
        <f>VLOOKUP(I6,[1]Valuation!$C$6:$O$2292,7,0)</f>
        <v>4.1708667382236424</v>
      </c>
      <c r="O6" s="22"/>
    </row>
    <row r="7" spans="1:15" x14ac:dyDescent="0.35">
      <c r="A7" s="39" t="s">
        <v>71</v>
      </c>
      <c r="B7" s="40">
        <v>44741</v>
      </c>
      <c r="C7" s="39" t="s">
        <v>9</v>
      </c>
      <c r="D7" s="39" t="s">
        <v>58</v>
      </c>
      <c r="E7" s="39">
        <v>3078900</v>
      </c>
      <c r="F7" s="39">
        <v>94.341499999999996</v>
      </c>
      <c r="G7" s="39">
        <v>290468044.35000002</v>
      </c>
      <c r="H7" s="39" t="s">
        <v>59</v>
      </c>
      <c r="I7" s="39" t="s">
        <v>60</v>
      </c>
      <c r="J7" s="40">
        <v>46659</v>
      </c>
      <c r="K7" s="18">
        <f>VLOOKUP(I7,[1]Valuation!$C$6:$O$2292,6,0)</f>
        <v>7.5655E-2</v>
      </c>
      <c r="L7" s="20">
        <f t="shared" si="1"/>
        <v>1918</v>
      </c>
      <c r="M7" s="18">
        <f>VLOOKUP(I7,[1]Valuation!$C$6:$O$2292,7,0)</f>
        <v>4.296643744227759</v>
      </c>
      <c r="N7" s="19"/>
    </row>
    <row r="8" spans="1:15" x14ac:dyDescent="0.35">
      <c r="A8" s="39" t="s">
        <v>71</v>
      </c>
      <c r="B8" s="40">
        <v>44741</v>
      </c>
      <c r="C8" s="39" t="s">
        <v>9</v>
      </c>
      <c r="D8" s="39" t="s">
        <v>52</v>
      </c>
      <c r="E8" s="39">
        <v>5000000</v>
      </c>
      <c r="F8" s="39">
        <v>98.566100000000006</v>
      </c>
      <c r="G8" s="39">
        <v>492830500</v>
      </c>
      <c r="H8" s="39" t="s">
        <v>53</v>
      </c>
      <c r="I8" s="39" t="s">
        <v>54</v>
      </c>
      <c r="J8" s="40">
        <v>46608</v>
      </c>
      <c r="K8" s="18">
        <f>VLOOKUP(I8,[1]Valuation!$C$6:$O$2292,6,0)</f>
        <v>7.5315999999999994E-2</v>
      </c>
      <c r="L8" s="20">
        <f t="shared" si="1"/>
        <v>1867</v>
      </c>
      <c r="M8" s="18">
        <f>VLOOKUP(I8,[1]Valuation!$C$6:$O$2292,7,0)</f>
        <v>4.0835697274368874</v>
      </c>
      <c r="N8" s="24"/>
    </row>
    <row r="9" spans="1:15" x14ac:dyDescent="0.35">
      <c r="A9" s="39" t="s">
        <v>71</v>
      </c>
      <c r="B9" s="40">
        <v>44741</v>
      </c>
      <c r="C9" s="39" t="s">
        <v>9</v>
      </c>
      <c r="D9" s="39" t="s">
        <v>67</v>
      </c>
      <c r="E9" s="39">
        <v>1000000</v>
      </c>
      <c r="F9" s="39">
        <v>98.590100000000007</v>
      </c>
      <c r="G9" s="39">
        <v>98590100</v>
      </c>
      <c r="H9" s="39" t="s">
        <v>68</v>
      </c>
      <c r="I9" s="39" t="s">
        <v>69</v>
      </c>
      <c r="J9" s="40">
        <v>46622</v>
      </c>
      <c r="K9" s="18">
        <f>VLOOKUP(I9,[1]Valuation!$C$6:$O$2292,6,0)</f>
        <v>7.5855000000000006E-2</v>
      </c>
      <c r="L9" s="20">
        <f t="shared" si="1"/>
        <v>1881</v>
      </c>
      <c r="M9" s="18">
        <f>VLOOKUP(I9,[1]Valuation!$C$6:$O$2292,7,0)</f>
        <v>4.1140743989715647</v>
      </c>
      <c r="N9" s="26"/>
    </row>
    <row r="10" spans="1:15" x14ac:dyDescent="0.35">
      <c r="A10" s="39" t="s">
        <v>71</v>
      </c>
      <c r="B10" s="40">
        <v>44741</v>
      </c>
      <c r="C10" s="39" t="s">
        <v>9</v>
      </c>
      <c r="D10" s="39" t="s">
        <v>87</v>
      </c>
      <c r="E10" s="39">
        <v>3000000</v>
      </c>
      <c r="F10" s="39">
        <v>99.480999999999995</v>
      </c>
      <c r="G10" s="39">
        <v>298443000</v>
      </c>
      <c r="H10" s="39" t="s">
        <v>88</v>
      </c>
      <c r="I10" s="39" t="s">
        <v>89</v>
      </c>
      <c r="J10" s="40">
        <v>46657</v>
      </c>
      <c r="K10" s="18">
        <f>VLOOKUP(I10,[1]Valuation!$C$6:$O$2292,6,0)</f>
        <v>7.5655E-2</v>
      </c>
      <c r="L10" s="20">
        <f t="shared" si="1"/>
        <v>1916</v>
      </c>
      <c r="M10" s="18">
        <f>VLOOKUP(I10,[1]Valuation!$C$6:$O$2292,7,0)</f>
        <v>4.1919445942263254</v>
      </c>
      <c r="N10" s="27"/>
      <c r="O10" s="30"/>
    </row>
    <row r="11" spans="1:15" x14ac:dyDescent="0.35">
      <c r="A11" s="39" t="s">
        <v>71</v>
      </c>
      <c r="B11" s="40">
        <v>44741</v>
      </c>
      <c r="C11" s="39" t="s">
        <v>9</v>
      </c>
      <c r="D11" s="39" t="s">
        <v>84</v>
      </c>
      <c r="E11" s="39">
        <v>500000</v>
      </c>
      <c r="F11" s="39">
        <v>98.4148</v>
      </c>
      <c r="G11" s="39">
        <v>49207400</v>
      </c>
      <c r="H11" s="39" t="s">
        <v>85</v>
      </c>
      <c r="I11" s="39" t="s">
        <v>86</v>
      </c>
      <c r="J11" s="40">
        <v>46594</v>
      </c>
      <c r="K11" s="18">
        <f>VLOOKUP(I11,[1]Valuation!$C$6:$O$2292,6,0)</f>
        <v>7.5300000000000006E-2</v>
      </c>
      <c r="L11" s="20">
        <f t="shared" si="1"/>
        <v>1853</v>
      </c>
      <c r="M11" s="18">
        <f>VLOOKUP(I11,[1]Valuation!$C$6:$O$2292,7,0)</f>
        <v>4.0519871355572343</v>
      </c>
      <c r="N11" s="23"/>
    </row>
    <row r="12" spans="1:15" x14ac:dyDescent="0.35">
      <c r="A12" s="39" t="s">
        <v>71</v>
      </c>
      <c r="B12" s="40">
        <v>44741</v>
      </c>
      <c r="C12" s="39" t="s">
        <v>34</v>
      </c>
      <c r="D12" s="39" t="s">
        <v>102</v>
      </c>
      <c r="E12" s="39">
        <v>1151463</v>
      </c>
      <c r="F12" s="39">
        <v>100</v>
      </c>
      <c r="G12" s="39">
        <v>115146300</v>
      </c>
      <c r="H12" s="39" t="s">
        <v>103</v>
      </c>
      <c r="I12" s="39">
        <v>0</v>
      </c>
      <c r="J12" s="40">
        <v>44742</v>
      </c>
      <c r="K12" s="18">
        <v>4.6627000000000002E-2</v>
      </c>
      <c r="L12" s="20">
        <f t="shared" si="1"/>
        <v>1</v>
      </c>
      <c r="M12" s="18">
        <v>0</v>
      </c>
      <c r="N12" s="35"/>
      <c r="O12" s="38"/>
    </row>
    <row r="13" spans="1:15" x14ac:dyDescent="0.35">
      <c r="A13" s="39" t="s">
        <v>71</v>
      </c>
      <c r="B13" s="40">
        <v>44741</v>
      </c>
      <c r="C13" s="39" t="s">
        <v>9</v>
      </c>
      <c r="D13" s="39" t="s">
        <v>25</v>
      </c>
      <c r="E13" s="39">
        <v>1500000</v>
      </c>
      <c r="F13" s="39">
        <v>99.417400000000001</v>
      </c>
      <c r="G13" s="39">
        <v>149126100</v>
      </c>
      <c r="H13" s="39" t="s">
        <v>26</v>
      </c>
      <c r="I13" s="39" t="s">
        <v>27</v>
      </c>
      <c r="J13" s="40">
        <v>46657</v>
      </c>
      <c r="K13" s="18">
        <f>VLOOKUP(I13,[1]Valuation!$C$6:$O$2292,6,0)</f>
        <v>7.5855000000000006E-2</v>
      </c>
      <c r="L13" s="20">
        <f t="shared" si="1"/>
        <v>1916</v>
      </c>
      <c r="M13" s="18">
        <f>VLOOKUP(I13,[1]Valuation!$C$6:$O$2292,7,0)</f>
        <v>4.1895519124363139</v>
      </c>
      <c r="O13" s="30"/>
    </row>
    <row r="14" spans="1:15" x14ac:dyDescent="0.35">
      <c r="A14" s="39" t="s">
        <v>71</v>
      </c>
      <c r="B14" s="40">
        <v>44741</v>
      </c>
      <c r="C14" s="39" t="s">
        <v>9</v>
      </c>
      <c r="D14" s="39" t="s">
        <v>22</v>
      </c>
      <c r="E14" s="39">
        <v>4226800</v>
      </c>
      <c r="F14" s="39">
        <v>98.505700000000004</v>
      </c>
      <c r="G14" s="39">
        <v>416363892.75999999</v>
      </c>
      <c r="H14" s="39" t="s">
        <v>23</v>
      </c>
      <c r="I14" s="39" t="s">
        <v>24</v>
      </c>
      <c r="J14" s="40">
        <v>46608</v>
      </c>
      <c r="K14" s="18">
        <f>VLOOKUP(I14,[1]Valuation!$C$6:$O$2292,6,0)</f>
        <v>7.5406000000000001E-2</v>
      </c>
      <c r="L14" s="20">
        <f t="shared" si="1"/>
        <v>1867</v>
      </c>
      <c r="M14" s="18">
        <f>VLOOKUP(I14,[1]Valuation!$C$6:$O$2292,7,0)</f>
        <v>4.0839802651463941</v>
      </c>
      <c r="O14" s="22"/>
    </row>
    <row r="15" spans="1:15" x14ac:dyDescent="0.35">
      <c r="A15" s="39" t="s">
        <v>71</v>
      </c>
      <c r="B15" s="40">
        <v>44741</v>
      </c>
      <c r="C15" s="39" t="s">
        <v>9</v>
      </c>
      <c r="D15" s="39" t="s">
        <v>81</v>
      </c>
      <c r="E15" s="39">
        <v>4500000</v>
      </c>
      <c r="F15" s="39">
        <v>99.213300000000004</v>
      </c>
      <c r="G15" s="39">
        <v>446459850</v>
      </c>
      <c r="H15" s="39" t="s">
        <v>82</v>
      </c>
      <c r="I15" s="39" t="s">
        <v>83</v>
      </c>
      <c r="J15" s="40">
        <v>46657</v>
      </c>
      <c r="K15" s="18">
        <f>VLOOKUP(I15,[1]Valuation!$C$6:$O$2292,6,0)</f>
        <v>7.5510999999999995E-2</v>
      </c>
      <c r="L15" s="20">
        <f t="shared" si="1"/>
        <v>1916</v>
      </c>
      <c r="M15" s="18">
        <f>VLOOKUP(I15,[1]Valuation!$C$6:$O$2292,7,0)</f>
        <v>4.1979654023177035</v>
      </c>
      <c r="N15" s="28"/>
    </row>
    <row r="16" spans="1:15" x14ac:dyDescent="0.35">
      <c r="A16" s="39" t="s">
        <v>71</v>
      </c>
      <c r="B16" s="40">
        <v>44741</v>
      </c>
      <c r="C16" s="39" t="s">
        <v>9</v>
      </c>
      <c r="D16" s="39" t="s">
        <v>10</v>
      </c>
      <c r="E16" s="39">
        <v>4000000</v>
      </c>
      <c r="F16" s="39">
        <v>99.465100000000007</v>
      </c>
      <c r="G16" s="39">
        <v>397860400</v>
      </c>
      <c r="H16" s="39" t="s">
        <v>11</v>
      </c>
      <c r="I16" s="39" t="s">
        <v>12</v>
      </c>
      <c r="J16" s="40">
        <v>46657</v>
      </c>
      <c r="K16" s="18">
        <f>VLOOKUP(I16,[1]Valuation!$C$6:$O$2292,6,0)</f>
        <v>7.5630000000000003E-2</v>
      </c>
      <c r="L16" s="20">
        <f t="shared" si="1"/>
        <v>1916</v>
      </c>
      <c r="M16" s="18">
        <f>VLOOKUP(I16,[1]Valuation!$C$6:$O$2292,7,0)</f>
        <v>4.1912816003523305</v>
      </c>
      <c r="O16" s="21"/>
    </row>
    <row r="17" spans="1:15" x14ac:dyDescent="0.35">
      <c r="A17" s="39" t="s">
        <v>71</v>
      </c>
      <c r="B17" s="40">
        <v>44741</v>
      </c>
      <c r="C17" s="39" t="s">
        <v>9</v>
      </c>
      <c r="D17" s="39" t="s">
        <v>96</v>
      </c>
      <c r="E17" s="39">
        <v>1000000</v>
      </c>
      <c r="F17" s="39">
        <v>99.726799999999997</v>
      </c>
      <c r="G17" s="39">
        <v>99726800</v>
      </c>
      <c r="H17" s="39" t="s">
        <v>97</v>
      </c>
      <c r="I17" s="39" t="s">
        <v>98</v>
      </c>
      <c r="J17" s="40">
        <v>46525</v>
      </c>
      <c r="K17" s="18">
        <f>VLOOKUP(I17,[1]Valuation!$C$6:$O$2292,6,0)</f>
        <v>7.5397000000000006E-2</v>
      </c>
      <c r="L17" s="20">
        <f t="shared" si="1"/>
        <v>1784</v>
      </c>
      <c r="M17" s="18">
        <f>VLOOKUP(I17,[1]Valuation!$C$6:$O$2292,7,0)</f>
        <v>3.995130420897044</v>
      </c>
      <c r="O17" s="37"/>
    </row>
    <row r="18" spans="1:15" x14ac:dyDescent="0.35">
      <c r="A18" s="39" t="s">
        <v>71</v>
      </c>
      <c r="B18" s="40">
        <v>44741</v>
      </c>
      <c r="C18" s="39" t="s">
        <v>9</v>
      </c>
      <c r="D18" s="39" t="s">
        <v>49</v>
      </c>
      <c r="E18" s="39">
        <v>3500000</v>
      </c>
      <c r="F18" s="39">
        <v>98.569400000000002</v>
      </c>
      <c r="G18" s="39">
        <v>344992900</v>
      </c>
      <c r="H18" s="39" t="s">
        <v>50</v>
      </c>
      <c r="I18" s="39" t="s">
        <v>51</v>
      </c>
      <c r="J18" s="40">
        <v>46608</v>
      </c>
      <c r="K18" s="18">
        <f>VLOOKUP(I18,[1]Valuation!$C$6:$O$2292,6,0)</f>
        <v>7.5300000000000006E-2</v>
      </c>
      <c r="L18" s="20">
        <f t="shared" si="1"/>
        <v>1867</v>
      </c>
      <c r="M18" s="18">
        <f>VLOOKUP(I18,[1]Valuation!$C$6:$O$2292,7,0)</f>
        <v>4.083636633786484</v>
      </c>
      <c r="N18" s="17"/>
      <c r="O18" s="22"/>
    </row>
    <row r="19" spans="1:15" s="31" customFormat="1" x14ac:dyDescent="0.35">
      <c r="A19" s="39" t="s">
        <v>71</v>
      </c>
      <c r="B19" s="40">
        <v>44741</v>
      </c>
      <c r="C19" s="39" t="s">
        <v>9</v>
      </c>
      <c r="D19" s="39" t="s">
        <v>28</v>
      </c>
      <c r="E19" s="39">
        <v>3500000</v>
      </c>
      <c r="F19" s="39">
        <v>99.481200000000001</v>
      </c>
      <c r="G19" s="39">
        <v>348184200</v>
      </c>
      <c r="H19" s="39" t="s">
        <v>29</v>
      </c>
      <c r="I19" s="39" t="s">
        <v>30</v>
      </c>
      <c r="J19" s="40">
        <v>46657</v>
      </c>
      <c r="K19" s="18">
        <f>VLOOKUP(I19,[1]Valuation!$C$6:$O$2292,6,0)</f>
        <v>7.5554999999999997E-2</v>
      </c>
      <c r="L19" s="20">
        <f t="shared" si="1"/>
        <v>1916</v>
      </c>
      <c r="M19" s="18">
        <f>VLOOKUP(I19,[1]Valuation!$C$6:$O$2292,7,0)</f>
        <v>4.1908328272741082</v>
      </c>
      <c r="N19" s="25"/>
      <c r="O19" s="30"/>
    </row>
    <row r="20" spans="1:15" s="31" customFormat="1" x14ac:dyDescent="0.35">
      <c r="A20" s="39" t="s">
        <v>71</v>
      </c>
      <c r="B20" s="40">
        <v>44741</v>
      </c>
      <c r="C20" s="39" t="s">
        <v>9</v>
      </c>
      <c r="D20" s="39" t="s">
        <v>31</v>
      </c>
      <c r="E20" s="39">
        <v>1000000</v>
      </c>
      <c r="F20" s="39">
        <v>97.816999999999993</v>
      </c>
      <c r="G20" s="39">
        <v>97817000</v>
      </c>
      <c r="H20" s="39" t="s">
        <v>32</v>
      </c>
      <c r="I20" s="39" t="s">
        <v>33</v>
      </c>
      <c r="J20" s="40">
        <v>46592</v>
      </c>
      <c r="K20" s="18">
        <f>VLOOKUP(I20,[1]Valuation!$C$6:$O$2292,6,0)</f>
        <v>7.5600000000000001E-2</v>
      </c>
      <c r="L20" s="20">
        <f t="shared" si="1"/>
        <v>1851</v>
      </c>
      <c r="M20" s="18">
        <f>VLOOKUP(I20,[1]Valuation!$C$6:$O$2292,7,0)</f>
        <v>4.0549121672655914</v>
      </c>
      <c r="N20" s="25"/>
    </row>
    <row r="21" spans="1:15" s="29" customFormat="1" x14ac:dyDescent="0.35">
      <c r="A21" s="39" t="s">
        <v>71</v>
      </c>
      <c r="B21" s="40">
        <v>44741</v>
      </c>
      <c r="C21" s="39" t="s">
        <v>9</v>
      </c>
      <c r="D21" s="39" t="s">
        <v>46</v>
      </c>
      <c r="E21" s="39">
        <v>1500000</v>
      </c>
      <c r="F21" s="39">
        <v>98.725899999999996</v>
      </c>
      <c r="G21" s="39">
        <v>148088850</v>
      </c>
      <c r="H21" s="39" t="s">
        <v>47</v>
      </c>
      <c r="I21" s="39" t="s">
        <v>48</v>
      </c>
      <c r="J21" s="40">
        <v>46622</v>
      </c>
      <c r="K21" s="18">
        <f>VLOOKUP(I21,[1]Valuation!$C$6:$O$2292,6,0)</f>
        <v>7.5300000000000006E-2</v>
      </c>
      <c r="L21" s="20">
        <f t="shared" si="1"/>
        <v>1881</v>
      </c>
      <c r="M21" s="18">
        <f>VLOOKUP(I21,[1]Valuation!$C$6:$O$2292,7,0)</f>
        <v>4.117974446090229</v>
      </c>
      <c r="N21" s="25"/>
    </row>
    <row r="22" spans="1:15" s="32" customFormat="1" x14ac:dyDescent="0.35">
      <c r="A22" s="39" t="s">
        <v>71</v>
      </c>
      <c r="B22" s="40">
        <v>44741</v>
      </c>
      <c r="C22" s="39" t="s">
        <v>9</v>
      </c>
      <c r="D22" s="39" t="s">
        <v>19</v>
      </c>
      <c r="E22" s="39">
        <v>1000000</v>
      </c>
      <c r="F22" s="39">
        <v>99.225700000000003</v>
      </c>
      <c r="G22" s="39">
        <v>99225700</v>
      </c>
      <c r="H22" s="39" t="s">
        <v>20</v>
      </c>
      <c r="I22" s="39" t="s">
        <v>21</v>
      </c>
      <c r="J22" s="40">
        <v>46657</v>
      </c>
      <c r="K22" s="18">
        <f>VLOOKUP(I22,[1]Valuation!$C$6:$O$2292,6,0)</f>
        <v>7.5655E-2</v>
      </c>
      <c r="L22" s="20">
        <f t="shared" si="1"/>
        <v>1916</v>
      </c>
      <c r="M22" s="18">
        <f>VLOOKUP(I22,[1]Valuation!$C$6:$O$2292,7,0)</f>
        <v>4.1950303140463268</v>
      </c>
    </row>
    <row r="23" spans="1:15" s="32" customFormat="1" x14ac:dyDescent="0.35">
      <c r="A23" s="39" t="s">
        <v>71</v>
      </c>
      <c r="B23" s="40">
        <v>44741</v>
      </c>
      <c r="C23" s="39" t="s">
        <v>9</v>
      </c>
      <c r="D23" s="39" t="s">
        <v>64</v>
      </c>
      <c r="E23" s="39">
        <v>1500000</v>
      </c>
      <c r="F23" s="39">
        <v>98.720500000000001</v>
      </c>
      <c r="G23" s="39">
        <v>148080750</v>
      </c>
      <c r="H23" s="39" t="s">
        <v>65</v>
      </c>
      <c r="I23" s="39" t="s">
        <v>66</v>
      </c>
      <c r="J23" s="40">
        <v>46622</v>
      </c>
      <c r="K23" s="18">
        <f>VLOOKUP(I23,[1]Valuation!$C$6:$O$2292,6,0)</f>
        <v>7.5630000000000003E-2</v>
      </c>
      <c r="L23" s="20">
        <f t="shared" si="1"/>
        <v>1881</v>
      </c>
      <c r="M23" s="18">
        <f>VLOOKUP(I23,[1]Valuation!$C$6:$O$2292,7,0)</f>
        <v>4.1142385397351671</v>
      </c>
    </row>
    <row r="24" spans="1:15" s="33" customFormat="1" x14ac:dyDescent="0.35">
      <c r="A24" s="39" t="s">
        <v>71</v>
      </c>
      <c r="B24" s="40">
        <v>44741</v>
      </c>
      <c r="C24" s="39" t="s">
        <v>9</v>
      </c>
      <c r="D24" s="39" t="s">
        <v>99</v>
      </c>
      <c r="E24" s="39">
        <v>500000</v>
      </c>
      <c r="F24" s="39">
        <v>100.8289</v>
      </c>
      <c r="G24" s="39">
        <v>50414450</v>
      </c>
      <c r="H24" s="39" t="s">
        <v>100</v>
      </c>
      <c r="I24" s="39" t="s">
        <v>101</v>
      </c>
      <c r="J24" s="40">
        <v>46447</v>
      </c>
      <c r="K24" s="18">
        <f>VLOOKUP(I24,[1]Valuation!$C$6:$O$2292,6,0)</f>
        <v>7.4944999999999998E-2</v>
      </c>
      <c r="L24" s="20">
        <f t="shared" si="1"/>
        <v>1706</v>
      </c>
      <c r="M24" s="18">
        <f>VLOOKUP(I24,[1]Valuation!$C$6:$O$2292,7,0)</f>
        <v>3.774287077867954</v>
      </c>
    </row>
    <row r="25" spans="1:15" s="34" customFormat="1" x14ac:dyDescent="0.35">
      <c r="A25" s="39" t="s">
        <v>71</v>
      </c>
      <c r="B25" s="40">
        <v>44741</v>
      </c>
      <c r="C25" s="39" t="s">
        <v>9</v>
      </c>
      <c r="D25" s="39" t="s">
        <v>75</v>
      </c>
      <c r="E25" s="39">
        <v>500000</v>
      </c>
      <c r="F25" s="39">
        <v>98.281099999999995</v>
      </c>
      <c r="G25" s="39">
        <v>49140550</v>
      </c>
      <c r="H25" s="39" t="s">
        <v>76</v>
      </c>
      <c r="I25" s="39" t="s">
        <v>77</v>
      </c>
      <c r="J25" s="40">
        <v>46594</v>
      </c>
      <c r="K25" s="18">
        <f>VLOOKUP(I25,[1]Valuation!$C$6:$O$2292,6,0)</f>
        <v>7.5855000000000006E-2</v>
      </c>
      <c r="L25" s="20">
        <f t="shared" si="1"/>
        <v>1853</v>
      </c>
      <c r="M25" s="18">
        <f>VLOOKUP(I25,[1]Valuation!$C$6:$O$2292,7,0)</f>
        <v>4.0480996787254711</v>
      </c>
    </row>
    <row r="26" spans="1:15" s="36" customFormat="1" x14ac:dyDescent="0.35">
      <c r="A26" s="39" t="s">
        <v>71</v>
      </c>
      <c r="B26" s="40">
        <v>44741</v>
      </c>
      <c r="C26" s="39" t="s">
        <v>9</v>
      </c>
      <c r="D26" s="39" t="s">
        <v>72</v>
      </c>
      <c r="E26" s="39">
        <v>1000000</v>
      </c>
      <c r="F26" s="39">
        <v>98.758700000000005</v>
      </c>
      <c r="G26" s="39">
        <v>98758700</v>
      </c>
      <c r="H26" s="39" t="s">
        <v>73</v>
      </c>
      <c r="I26" s="39" t="s">
        <v>74</v>
      </c>
      <c r="J26" s="40">
        <v>46580</v>
      </c>
      <c r="K26" s="18">
        <f>VLOOKUP(I26,[1]Valuation!$C$6:$O$2292,6,0)</f>
        <v>7.5300000000000006E-2</v>
      </c>
      <c r="L26" s="20">
        <f t="shared" si="1"/>
        <v>1839</v>
      </c>
      <c r="M26" s="18">
        <f>VLOOKUP(I26,[1]Valuation!$C$6:$O$2292,7,0)</f>
        <v>4.0082178914823281</v>
      </c>
    </row>
    <row r="27" spans="1:15" s="39" customFormat="1" x14ac:dyDescent="0.35">
      <c r="A27" s="39" t="s">
        <v>71</v>
      </c>
      <c r="B27" s="40">
        <v>44741</v>
      </c>
      <c r="C27" s="39" t="s">
        <v>9</v>
      </c>
      <c r="D27" s="39" t="s">
        <v>55</v>
      </c>
      <c r="E27" s="39">
        <v>3500000</v>
      </c>
      <c r="F27" s="39">
        <v>98.828299999999999</v>
      </c>
      <c r="G27" s="39">
        <v>345899050</v>
      </c>
      <c r="H27" s="39" t="s">
        <v>56</v>
      </c>
      <c r="I27" s="39" t="s">
        <v>57</v>
      </c>
      <c r="J27" s="40">
        <v>46622</v>
      </c>
      <c r="K27" s="18">
        <f>VLOOKUP(I27,[1]Valuation!$C$6:$O$2292,6,0)</f>
        <v>7.5917999999999999E-2</v>
      </c>
      <c r="L27" s="20">
        <f t="shared" si="1"/>
        <v>1881</v>
      </c>
      <c r="M27" s="18">
        <f>VLOOKUP(I27,[1]Valuation!$C$6:$O$2292,7,0)</f>
        <v>4.1099040841732508</v>
      </c>
    </row>
    <row r="28" spans="1:15" x14ac:dyDescent="0.35">
      <c r="A28" s="39" t="s">
        <v>71</v>
      </c>
      <c r="B28" s="40">
        <v>44741</v>
      </c>
      <c r="C28" s="39" t="s">
        <v>9</v>
      </c>
      <c r="D28" s="39" t="s">
        <v>90</v>
      </c>
      <c r="E28" s="39">
        <v>500000</v>
      </c>
      <c r="F28" s="39">
        <v>99.152799999999999</v>
      </c>
      <c r="G28" s="39">
        <v>49576400</v>
      </c>
      <c r="H28" s="39" t="s">
        <v>91</v>
      </c>
      <c r="I28" s="39" t="s">
        <v>92</v>
      </c>
      <c r="J28" s="40">
        <v>46655</v>
      </c>
      <c r="K28" s="18">
        <f>VLOOKUP(I28,[1]Valuation!$C$6:$O$2292,6,0)</f>
        <v>7.5600000000000001E-2</v>
      </c>
      <c r="L28" s="20">
        <f t="shared" si="1"/>
        <v>1914</v>
      </c>
      <c r="M28" s="18">
        <f>VLOOKUP(I28,[1]Valuation!$C$6:$O$2292,7,0)</f>
        <v>4.1922329840950727</v>
      </c>
    </row>
    <row r="29" spans="1:15" ht="15" thickBot="1" x14ac:dyDescent="0.4">
      <c r="D29" t="s">
        <v>37</v>
      </c>
      <c r="G29" s="1">
        <f>G31-G30</f>
        <v>118938159.53899956</v>
      </c>
      <c r="K29" s="18">
        <v>4.6627000000000002E-2</v>
      </c>
      <c r="L29" s="20"/>
      <c r="M29" s="20"/>
    </row>
    <row r="30" spans="1:15" ht="15" thickBot="1" x14ac:dyDescent="0.4">
      <c r="D30" s="5" t="s">
        <v>35</v>
      </c>
      <c r="F30" s="16"/>
      <c r="G30" s="15">
        <f>SUM(G2:G28)</f>
        <v>5235703507.1099997</v>
      </c>
      <c r="I30" s="3" t="s">
        <v>38</v>
      </c>
      <c r="K30" s="4">
        <f>SUMPRODUCT(G2:G29,K2:K29)/SUM(G2:G29)</f>
        <v>7.4267214589454358E-2</v>
      </c>
      <c r="L30">
        <f>SUMPRODUCT(G2:G28,L2:L28)/SUM(G2:G28)</f>
        <v>1845.6478795951036</v>
      </c>
      <c r="M30" s="12">
        <f>SUMPRODUCT(G2:G28,M2:M28)/SUM(G2:G28)*365</f>
        <v>1476.7775650332837</v>
      </c>
    </row>
    <row r="31" spans="1:15" x14ac:dyDescent="0.35">
      <c r="D31" s="5" t="s">
        <v>36</v>
      </c>
      <c r="F31" s="14"/>
      <c r="G31" s="1">
        <v>5354641666.6489992</v>
      </c>
      <c r="L31" s="12">
        <f>L30/365</f>
        <v>5.05656953313727</v>
      </c>
      <c r="M31" s="12">
        <f>M30/365</f>
        <v>4.0459659315980376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Working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Nitesh P Manwani</dc:creator>
  <cp:lastModifiedBy>Nitesh P Manwani</cp:lastModifiedBy>
  <dcterms:created xsi:type="dcterms:W3CDTF">2022-02-17T18:20:54Z</dcterms:created>
  <dcterms:modified xsi:type="dcterms:W3CDTF">2022-06-29T18:57:03Z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2022-02-17T18:55:41Z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125a369c-5929-4f47-b1d4-2b5feb35ff86</vt:lpwstr>
  </property>
  <property fmtid="{D5CDD505-2E9C-101B-9397-08002B2CF9AE}" pid="8" name="MSIP_Label_8c63c790-1b4f-473b-b88f-a693ca173b52_ContentBits">
    <vt:lpwstr>0</vt:lpwstr>
  </property>
</Properties>
</file>